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'Itens'!$A$1:$L$93</definedName>
  </definedNames>
  <calcPr fullCalcOnLoad="1"/>
</workbook>
</file>

<file path=xl/sharedStrings.xml><?xml version="1.0" encoding="utf-8"?>
<sst xmlns="http://schemas.openxmlformats.org/spreadsheetml/2006/main" count="523" uniqueCount="292">
  <si>
    <t/>
  </si>
  <si>
    <t>PREFEITURA MUN ENGENHEIRO NAVARRO</t>
  </si>
  <si>
    <t>PROPOSTA COMERCIAL</t>
  </si>
  <si>
    <t xml:space="preserve">Empresa/Nome: </t>
  </si>
  <si>
    <t xml:space="preserve">Endereço: </t>
  </si>
  <si>
    <t xml:space="preserve">CNPJ/CPF: </t>
  </si>
  <si>
    <t xml:space="preserve">Telefone(s): </t>
  </si>
  <si>
    <t xml:space="preserve">Nº Processo: </t>
  </si>
  <si>
    <t>74/37</t>
  </si>
  <si>
    <t xml:space="preserve">Critério de Julgamento: </t>
  </si>
  <si>
    <t>Menor Preço</t>
  </si>
  <si>
    <t xml:space="preserve">Forma de Adjudicação: </t>
  </si>
  <si>
    <t>Por Item</t>
  </si>
  <si>
    <t xml:space="preserve">Modalidade: </t>
  </si>
  <si>
    <t>Pregão Presencial (10.520/02)</t>
  </si>
  <si>
    <t xml:space="preserve">Data Abertura: </t>
  </si>
  <si>
    <t>01/02/2024 08:30:00</t>
  </si>
  <si>
    <t xml:space="preserve">Objeto: </t>
  </si>
  <si>
    <t>Registro de Preços objetivando a futuras e eventuais aquisições parceladas de hortifrutigranjeiros, carnes, embutidos e água mineral para atender as necessidades das Secretariais Municipais de Engenheiro Navarro/MG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</si>
  <si>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</si>
  <si>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</si>
  <si>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</si>
  <si>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</si>
  <si>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</si>
  <si>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</si>
  <si>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</si>
  <si>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</si>
  <si>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</si>
  <si>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</si>
  <si>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</si>
  <si>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</si>
  <si>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</si>
  <si>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46053</t>
  </si>
  <si>
    <t>0001</t>
  </si>
  <si>
    <t>ABACAIXI, perola ou Havaí: deve ter coloração e formato uniforme, deve estar fresco, com aroma, cor e sabor próprios, deve apresentar graus de maturação tal que permita suporte a manipulação, o transporte e a conservação em condições adequadas para o consumo mediato e imediato.</t>
  </si>
  <si>
    <t>KG</t>
  </si>
  <si>
    <t>953</t>
  </si>
  <si>
    <t>NÃO</t>
  </si>
  <si>
    <t>32301</t>
  </si>
  <si>
    <t>0002</t>
  </si>
  <si>
    <t xml:space="preserve">ABOBORA ITALIANA: tamanho médio limpa, acondicionada de forma a evitar danos físicos, apresentando se integras o transporte e a conservação em condições adequadas para o consumo. Ausência de parasitas, sujidades, larvas corpos estranhos aderidos á casca com características integras.
</t>
  </si>
  <si>
    <t>954</t>
  </si>
  <si>
    <t>46054</t>
  </si>
  <si>
    <t>0003</t>
  </si>
  <si>
    <t>ABOBRINHA; extra, in natura, apresentando grau de maturação adequado a manipulação, transporte e consumo; isenta de sujidades, parasitas e larvas</t>
  </si>
  <si>
    <t>UNIDADE</t>
  </si>
  <si>
    <t>955</t>
  </si>
  <si>
    <t>46055</t>
  </si>
  <si>
    <t>0004</t>
  </si>
  <si>
    <t>ALHO: Produto in natura, novo, com grau de maturidade que permita o transporte e o armazenamento até a chegada às escolas, isento de sujidades e parasitos</t>
  </si>
  <si>
    <t>956</t>
  </si>
  <si>
    <t>46056</t>
  </si>
  <si>
    <t>0005</t>
  </si>
  <si>
    <t>Banana da Prata; selecionada, tamanho médio, apresentando grau de maturação tal qual lhe permita suportar o transporte, a manipulação e a conservação. Em condições adequadas para o consumo. Ausência de sujidades, parasitos e larvas</t>
  </si>
  <si>
    <t>957</t>
  </si>
  <si>
    <t>0669</t>
  </si>
  <si>
    <t>0006</t>
  </si>
  <si>
    <t>ALFACE EM PACOTES: DE TAMANHOS UNIFORMES; FOLHAS VERDES E GRANDES,SEM SUJIDADES, SEM PARTES QUEIMADAS</t>
  </si>
  <si>
    <t>PCT</t>
  </si>
  <si>
    <t>958</t>
  </si>
  <si>
    <t>21693</t>
  </si>
  <si>
    <t>0007</t>
  </si>
  <si>
    <t>BANANA MAÇÃ de primeira qualidade: bem desenvolvido, compacto e firme, apresentando coloração uniforme, típica da variedade. Deve estar fresco, isento de umidade externa anormal, odor e sabor estranhos Livre de resíduos de fertilizantes, livre da maior parte possível da terra aderente não serão permitidos danos que alterem sua conformação e sua aparência, rachaduras, cortes.</t>
  </si>
  <si>
    <t>959</t>
  </si>
  <si>
    <t>16784</t>
  </si>
  <si>
    <t>0008</t>
  </si>
  <si>
    <t>BATATA DOCE</t>
  </si>
  <si>
    <t>960</t>
  </si>
  <si>
    <t>46057</t>
  </si>
  <si>
    <t>0009</t>
  </si>
  <si>
    <t>Batata inglesa lavada; selecionada, tamanho grande, apresentando grau de maturação tal qual lhe permita suportar o transporte, a manipulação e a conservação. Em condições adequadas para o consumo. Ausência de sujidades, parasitos larvas e defensivos agrícolas</t>
  </si>
  <si>
    <t>961</t>
  </si>
  <si>
    <t>46058</t>
  </si>
  <si>
    <t>0010</t>
  </si>
  <si>
    <t>Beterraba selecionada, tamanho grande, apresentando grau de maturação tal que lhe permita suportar transporte manipulação e a conservação. Em condições adequadas para o consumo. Ausência de sujidades, parasitos larvas e defensivos agrícolas.</t>
  </si>
  <si>
    <t>962</t>
  </si>
  <si>
    <t>46059</t>
  </si>
  <si>
    <t>0011</t>
  </si>
  <si>
    <t>Cebola branca selecionada, com casca protetora, tamanho médio, de primeira qualidade, apresentando grau de maturação tal que lhe permita suportar o transporte, a manipulação e a conservação. Em condições adequadas para o consumo. Ausência de sujidades, parasitos e larvas</t>
  </si>
  <si>
    <t>963</t>
  </si>
  <si>
    <t>46060</t>
  </si>
  <si>
    <t>0012</t>
  </si>
  <si>
    <t>CEBOLINHA: Cebolinha verde, in natura, entregue em maços contendo 250g, isento de sujidades e parasitos</t>
  </si>
  <si>
    <t>964</t>
  </si>
  <si>
    <t>41052</t>
  </si>
  <si>
    <t>0013</t>
  </si>
  <si>
    <t>CHEIRO VERDE de primeira qualidade, apresentando coloração uniforme, típica da variedade, deve ser fresco, isento de umidade, externa anormal, odor e sabor estranho e livres de fertilizantes. Não serão permitidos danos que alterem sua conformação e sua aparência.</t>
  </si>
  <si>
    <t>MOLHOS</t>
  </si>
  <si>
    <t>965</t>
  </si>
  <si>
    <t>17687</t>
  </si>
  <si>
    <t>0014</t>
  </si>
  <si>
    <t>cenoura de primeira: compacto e firme, com coloração uniforme. Deve estar fresco isento de umidade, odor e sabor estranhos, livres de resíduos fertilizante, livre da maior parte possível da terra aderente. Não serão permitidos danos que alterem suas conformação e sua aparência, rachaduras, cortes e perfuração. Produto de acordo com NTA 14.</t>
  </si>
  <si>
    <t>966</t>
  </si>
  <si>
    <t>41055</t>
  </si>
  <si>
    <t>0015</t>
  </si>
  <si>
    <t>COUVE hortaliça fresca, com folhas integras e de primeira qualidade, limpa,   lavada ou escovada, coloração uniforme; isenta de sujidades e incestos, parasitas e larvas e corpos estranhos aderidos a superfície externa. Não deve apresentar quaisquer lesões de origem física, mecânico e biológica. Podendo ser orgânico</t>
  </si>
  <si>
    <t>967</t>
  </si>
  <si>
    <t>46061</t>
  </si>
  <si>
    <t>0016</t>
  </si>
  <si>
    <t>CHUCHU: Chuchu, in natura, novo, com grau de maturidade que permita o transporte e o armazenamento até a chegada às escolas, isento de sujidades e parasitos</t>
  </si>
  <si>
    <t>968</t>
  </si>
  <si>
    <t>21138</t>
  </si>
  <si>
    <t>0017</t>
  </si>
  <si>
    <t>GENGIBRE,FRESCO: gengibre; de Primeira; Fresco,compacto e Firme; Isento de Enfermidades, Material Terroso e Umidade Externa Anormal; Tamanho,cor e Conformacao Uniformes; Devendo Ser Bem Desenvolvido; Isento de Danos Fisicos Ou Mecanicos Oriundos do Manuseio e Transporte; ; Pesando Aproximadamente 3oo Gramas Cada Maco; e Suas Condicoes Deverao Estar de Acordo Com a Resolucao Rdc 276/05 Anvisa; Com Os Padroes de Embalagem Da Inst.norm.conj.n9,12/11/02(sarc,anvisa,inmetro); Produto Sujeito a Verificacao No Ato Da Entrega Aos Proced.adminstrativos Determinados Pela Anvisa;</t>
  </si>
  <si>
    <t>kg</t>
  </si>
  <si>
    <t>969</t>
  </si>
  <si>
    <t>46062</t>
  </si>
  <si>
    <t>0018</t>
  </si>
  <si>
    <t>GOIABA: Fruta in natura, nova, com grau de maturidade que permita o transporte e o armazenamento até a chegada às escolas, isento de sujidades e parasitos.</t>
  </si>
  <si>
    <t>970</t>
  </si>
  <si>
    <t>17700</t>
  </si>
  <si>
    <t>0019</t>
  </si>
  <si>
    <t>LIMÃO DE PRIMEIRA: Qualidade ,sem defeito sérios, apresentando tamanho, cor e conformação uniformes, devendo ser bem desenvolvido e madura, compacto e firme, com coloração unirforme.deve estar fresco isento de umidade , odor e sabor estranhos , livres de residuos  fertilizantes, livre da maior parte possivel da terra aderente. não serão permitidos danosque alterem sua corformação e sua aparência, rachadura, cortes e perfurações .</t>
  </si>
  <si>
    <t>971</t>
  </si>
  <si>
    <t>27673</t>
  </si>
  <si>
    <t>0020</t>
  </si>
  <si>
    <t>LARANJA  de primeira qualidade fruto tamanho médio ,com características integras e de primeira qualidade ,fresca , limpo de vez ( para amadurece)e coloração uniforme ; isenta de sujidades e incestos, parasitas e larvas e corpos estranhos aderidos a superfície externa. Não deve apresentar quaisquer lesões de origem física, mecânico e biológica</t>
  </si>
  <si>
    <t>972</t>
  </si>
  <si>
    <t>0508</t>
  </si>
  <si>
    <t>0021</t>
  </si>
  <si>
    <t>MAÇÃ NACIONAL: de primeira, madura com polpa intacta  e firme sem danos físicos.</t>
  </si>
  <si>
    <t>973</t>
  </si>
  <si>
    <t>SIM</t>
  </si>
  <si>
    <t>46063</t>
  </si>
  <si>
    <t>0022</t>
  </si>
  <si>
    <t>MANGA: Fruta in natura, nova, com grau de maturidade que permita o transporte e o armazenamento até a chegada às escolas, isento de sujidades e parasitos.</t>
  </si>
  <si>
    <t>974</t>
  </si>
  <si>
    <t>21086</t>
  </si>
  <si>
    <t>0023</t>
  </si>
  <si>
    <t>MAMAO DE PRIMEIRA: Livre de Sujidades,parasitas e Larvas; Tamanho e Coloracao Uniformes; Devendo Ser Bem Desenvolvido e Maduro; Com Polpa Firme e Intacta; Sem Danos Fisicos e Mecanicos Oriundos do Manuseio e Transporte;  Suas Condicoes Deverao Estar de Acordo Com a Resolucao Rdc 272/05 de 20/10/78); Com Os Padroes de Embalagem Da Instrucao Normativa Conjunta n 9,de 12/11/02,(sarc,anvisa,inmetro); Produto Sujeito a Verificacao No Ato Da Entrega Aos Proced.administrativos Determinados Pela Anvisa;</t>
  </si>
  <si>
    <t>975</t>
  </si>
  <si>
    <t>27675</t>
  </si>
  <si>
    <t>0024</t>
  </si>
  <si>
    <t>MANDIOCA DE PRIMEIRA QUALIDADE, bem desenvolvida, compacto e firme, apresentando coloração uniforme, típica da variedade. Deve star fresco , isento de muita umidade odor e sabor estranhos ,livre da maior parte da terra aderente .não serram permitidos danos que alterem sua conformação e aparência ,rachaduras, cortes e perfurações. Não deve apresentar quaisquer lesões de origem física, mecânico e biológica.</t>
  </si>
  <si>
    <t>976</t>
  </si>
  <si>
    <t>17713</t>
  </si>
  <si>
    <t>0025</t>
  </si>
  <si>
    <t>MARACUJÁ  DE primeira: Qualidade, bem desenvolvido, compacto e firme, apresentado coloração uniformes, típica da variedade. Deve estar fresco, isento de umidade externa anormal, odor e sabor estranhos. Livres da maior parte possível da terra aderente. Não serão permitidos danos que alterem sua conformação e sua aparência, rachaduras, cortes e perfurações. Produto de acordo com nta14</t>
  </si>
  <si>
    <t>977</t>
  </si>
  <si>
    <t>17696</t>
  </si>
  <si>
    <t>0026</t>
  </si>
  <si>
    <t>MELANCIA DE PRIMEIRA: Qualidade, bem desenvolvido, compacto e firme, apresentado coloração uniformes, típica da variedade. Deve estar fresco, isento de umidade externa anormal, odor e sabor estranhos. Livres da maior parte possível da terra aderente. Não serão permitidos danos que alterem sua conformação e sua aparência, rachaduras, cortes e perfurações.</t>
  </si>
  <si>
    <t>978</t>
  </si>
  <si>
    <t>27813</t>
  </si>
  <si>
    <t>0027</t>
  </si>
  <si>
    <t>MELÃO de primeira qualidade, bem desenvolvido, compacta e firme, apresentando coloração uniforme apresenta o grau de amadurecimento com cloração uniforme deve estar fresco isento de umidade, odor e sabor estranhos, livres de resíduos fertilizantes, livres da maior parte possível da terra aderente não serão permitidos danos que alterem sua conformação e sua aparência, rachadura, cortes e perfurações. Não deve apresentar quaisquer lesões de origem física, mecânico e biológica.</t>
  </si>
  <si>
    <t>979</t>
  </si>
  <si>
    <t>21699</t>
  </si>
  <si>
    <t>0028</t>
  </si>
  <si>
    <t>MEXIRICA de primeira qualidade,: bem desenvolvido, compacto e firme, apresentado coloração uniformes, típica da variedade deve estar fresco, isento de umidade extrerna anormal, odor e sabor estranhos livres da maior parte possível da terra aderente não serão permitidos danos que alterem sua conformação e sua aparência, rachaduras, cortes e perfurações produto de acordo com nta14.</t>
  </si>
  <si>
    <t>980</t>
  </si>
  <si>
    <t>46064</t>
  </si>
  <si>
    <t>0029</t>
  </si>
  <si>
    <t>Tomate MADURO selecionado, tamanho médio, de primeira qualidade, apresentando grau de maturação tal que lhe permita suportar o transporte, a manipulação e a conservação. Em condições adequadas para o consumo. Ausência de sujidades, parasitos larvas e defensivos agrícolas.</t>
  </si>
  <si>
    <t>981</t>
  </si>
  <si>
    <t>46065</t>
  </si>
  <si>
    <t>0030</t>
  </si>
  <si>
    <t>REPOLHO, de primeira, deverá apresentar tamanho e conformação uniforme, devendo ser bem desenvolvido, firme e intacta, sem danos físicos e mecânicos oriundos de acondicionamentos e transportes</t>
  </si>
  <si>
    <t>982</t>
  </si>
  <si>
    <t>46066</t>
  </si>
  <si>
    <t>0031</t>
  </si>
  <si>
    <t>Pimentão selecionado, tamanho médio, de primeira qualidade, apresentando grau de maturação tal que lhe permita suportar o transporte, a manipulação e a conservação. Em condições adequadas para o consumo. Ausência de sujidades, parasitos larvas e defensivos agrícolas.</t>
  </si>
  <si>
    <t>983</t>
  </si>
  <si>
    <t>0684</t>
  </si>
  <si>
    <t>0032</t>
  </si>
  <si>
    <t>QUIABO CLASSE A; DEVE ESTAR FIRME, SEM BROTOS E PARTES ESTRAGADAS</t>
  </si>
  <si>
    <t>984</t>
  </si>
  <si>
    <t>46067</t>
  </si>
  <si>
    <t>0033</t>
  </si>
  <si>
    <t>UVA, de primeira, tipo Itália, verde, in natura, apresentando grau de maturação tal que lhe permita suportar a manipulação, o transporte e a conservação em condições adequadas para o consumo. Com ausência de sujidades, parasitos e larvas</t>
  </si>
  <si>
    <t>985</t>
  </si>
  <si>
    <t>10804</t>
  </si>
  <si>
    <t>0034</t>
  </si>
  <si>
    <t>APRESUNTADO: ; Magro; Cozido; Obtido de Pernil Suino Sadio; Com Aspecto, Cheiro,cor e Sabor Proprios; Isento de Sujidades,parasitos e Larvas; Acondicionado Em Saco Plastico Transparente,atoxico; Validade Minima de 50 Dias a Contar Da Entrega,  Suas Condicoes Deverao Estar de Acordo Com a Nta-8(decreto 12.486 de 20/10/78); Grstrucao Nomativa N°20 de 31 de Julho de 2000 e Suas Alteracoes; Produto Sujeito a Verificacao No Ato Da Entrega Aos Proced.administrativos Determinados Pela Sec.agr;</t>
  </si>
  <si>
    <t>Kg</t>
  </si>
  <si>
    <t>986</t>
  </si>
  <si>
    <t>26068</t>
  </si>
  <si>
    <t>0035</t>
  </si>
  <si>
    <t>Bacon, industrializado, de 1ª qualidade. O produto deve apresentar as características normais de conservação, estando isento de sujidades de qualquer natureza, parasitas e bolores. Acondicionado em embalagens plásticas que devem apresentar rótulo com as devidas especificações do produto. Prazo de validade mínimo de 6 meses a partir da data de entrega</t>
  </si>
  <si>
    <t>987</t>
  </si>
  <si>
    <t>46043</t>
  </si>
  <si>
    <t>0036</t>
  </si>
  <si>
    <t>CARNE MOIDA: carne bovina com pouca gordura (tipo patinho/acém), moída, fresca/nova e congelar para entregar. Isenta de aditivos ou substâncias estranhas que sejam impróprias para consumo e que alterem suas características naturais (físicas, químicas e organolépticas). Embalagem plástica transparente próprias para alimentos, com peso de 1 kg. Etiqueta especificando o nome do produto, marca/procedência (Frigorifico inspecionado), peso, data que foi processado (moído), transportada em veículo refrigerado ou caixas térmicas higienizadas. Obrigatório que o produto contenha registro de inspeção sanitária</t>
  </si>
  <si>
    <t>988</t>
  </si>
  <si>
    <t>46044</t>
  </si>
  <si>
    <t>0037</t>
  </si>
  <si>
    <t>CARNE SUÍNA CUBOS: carne suína sem pele, sem gordura e sem osso, nova/fresca, cortar em cubos pequenos e congelar. Ser livres de substancias estranhas que sejam improprias para o consumo e que alterem suas características naturais (físicas, químicas e organolépticas). Embalagem plástica transparente própria para alimentos, com peso de 1 kg. Etiqueta especificando o nome do produto, marca/procedência (frigorifico), peso, data que foi processado (cortado em cubos). Transportar em veículo refrigerado ou caixas térmicas higienizadas. Obrigatório que o produto contenha registro de inspeção sanitária.</t>
  </si>
  <si>
    <t>989</t>
  </si>
  <si>
    <t>46045</t>
  </si>
  <si>
    <t>0038</t>
  </si>
  <si>
    <t>ACÉM - ME carne bovina in natura, tipo corte acém, apresentação em cubos, estado de conservação resfriada. Devidamente selada, com especificação de peso, validade, do produto e marca/procedência. Validade no mínimo 3 meses a partir da entrega. Isentas de aditivos ou substâncias estranhas ao produto que sejam impróprias ao consumo e que alterem suas características naturais (física, química e organoléptica). Demais condições de acordo com as normas de saúde/sanitárias vigentes (anvisa, sif</t>
  </si>
  <si>
    <t>990</t>
  </si>
  <si>
    <t>46046</t>
  </si>
  <si>
    <t>0039</t>
  </si>
  <si>
    <t>FILÉ DE FRANGO - ME carne de ave in natura, tipo animal frango, tipo corte filé de peito, apresentação fatiado, estado de conservação resfriado, processamento sem pele, sem osso. Devidamente selada, com especificação de peso, validade, do produto e marca/procedência. Validade no mínimo 3 meses a partir da entrega. Isentas de aditivos ou substâncias estranhas ao produto que sejam impróprias ao consumo e que alterem suas características naturais (física, química e organoléptica). Demais condições de acordo com as normas de saúde/sanitárias vigentes (anvisa, sif, inmetro).</t>
  </si>
  <si>
    <t>991</t>
  </si>
  <si>
    <t>46047</t>
  </si>
  <si>
    <t>0040</t>
  </si>
  <si>
    <t>SOBRECOXA DE FRANGO DESSOSSADA: sobrecoxa de frango desossado, congelado em congelamento IQF (um a um, individual), sem sinais de congelamento e recongelamento. Acondionado em pacotes plásticos de 1 kg. No rotulo deve conter dados do fabricante, prazo de validade, serviço de inspeção estadual e/ou federal. Transportar em veículo refrigerado ou em caixas térmicas higienizadas.</t>
  </si>
  <si>
    <t>992</t>
  </si>
  <si>
    <t>17188</t>
  </si>
  <si>
    <t>0041</t>
  </si>
  <si>
    <t>Linguiça Carne Suina Tipo Toscana: Linguiça carnesuina resfriada sem adição de água preperada com carnes 1° qualidade , condimentada sem pimenta , com aspecto caracteristico firme, cor própria não pegajosa.</t>
  </si>
  <si>
    <t>993</t>
  </si>
  <si>
    <t>46048</t>
  </si>
  <si>
    <t>0042</t>
  </si>
  <si>
    <t xml:space="preserve">MÚSCULO - ME carne bovina in natura, tipo corte músculo traseiro, apresentação cortada em cubos, estado de conservação resfriado. Devidamente selada, com especificação de peso, validade, do produto e marca/procedência. Validade no mínimo 3 meses a partir da entrega. Isentas de aditivos ou substâncias estranhas ao produto que sejam impróprias ao consumo e que alterem suas características naturais (física, química e organoléptica). Demais condições de acordo com as normas de saúde/sanitárias vigentes (anvisa, sif, inmetro). </t>
  </si>
  <si>
    <t>994</t>
  </si>
  <si>
    <t>23514</t>
  </si>
  <si>
    <t>0043</t>
  </si>
  <si>
    <t>LINGUIÇÃ FLIP.: Preparada Com Carnesuina e Condimentos; Com Aspecto Normal,firme,sem Umidade; Isenta de Sujidades,parasitas e Larvas; Mantida Em Temperatura de Refrigeracao Adequada; Acondicionada Em Saco de Polietileno,devidamente Fechado; e Suas Condicoes Deverao Estar de Acordo Com a Nta-05(decreto 12.486/78)e (instr.normativa Nr. 4/03/00 Sda) e Suas Posteriores Alteracoes; Produto Suj.verific.no Ato Da Entrega Aos Proced.administrativos Determinados Pela Sec. Da Agric</t>
  </si>
  <si>
    <t>995</t>
  </si>
  <si>
    <t>46049</t>
  </si>
  <si>
    <t>0044</t>
  </si>
  <si>
    <t>LINGUIÇA DE PORCO - ME embutido, tipo linguiça de porco, tamanho grossa, tipo preparação fresca, estado de conservação resfriada. Embalagem própria, contendo certificado de inspeção sanitária, selo da indústria, identificação do produto, peso, marca do fabricante e prazo de validade</t>
  </si>
  <si>
    <t>996</t>
  </si>
  <si>
    <t>46050</t>
  </si>
  <si>
    <t>0045</t>
  </si>
  <si>
    <t>LINGUIÇA DE FRANGO - ME embutido, tipo linguiça de frango, tamanho grossa, tipo preparação fresca, estado de conservação resfriada. Embalagem própria, contendo certificado de inspeção sanitária, selo da indústria, identificação do produto, peso, marca do fabricante e prazo de validade.</t>
  </si>
  <si>
    <t>997</t>
  </si>
  <si>
    <t>46051</t>
  </si>
  <si>
    <t>0046</t>
  </si>
  <si>
    <t>LINGUIÇA CALABRESA - ME embutido, tipo linguiça calabresa, tamanho grossa, tipo preparação defumada, estado de conservação resfriada. Embalagem própria, contendo certificado de inspeção sanitária, selo da indústria, identificação do produto, peso, marca do fabricante e prazo de validade</t>
  </si>
  <si>
    <t>998</t>
  </si>
  <si>
    <t>46052</t>
  </si>
  <si>
    <t>0047</t>
  </si>
  <si>
    <t>PEITO DE FRANGO SEM OSSO. Peito de frango sem osso, de primeira qualidade, contendo selo de inspeção, em embalagens plásticas resistentes e lacradas contendo 1 kg. Entregue congelado. Contendo em seu Rótulo: espécie do produto, data da embalagem, validade e peso, sem tempero. Entregue conforme cronograma de alimentação escolar e com peso identificado.</t>
  </si>
  <si>
    <t>999</t>
  </si>
  <si>
    <t>0558</t>
  </si>
  <si>
    <t>0048</t>
  </si>
  <si>
    <t>PEITO DE FRANGO: frango semi processado em pedaços, isento de ossos e pele,Com aspecto , cor e cheiroe sabor próprios, sem manchas e parasitas.</t>
  </si>
  <si>
    <t>1000</t>
  </si>
  <si>
    <t>10869</t>
  </si>
  <si>
    <t>0049</t>
  </si>
  <si>
    <t>SALSICHA TIPO HOT-DOG, CARNE MISTA, RESFRIADA: Composta de Carne Mista (carne Mecanicamente Separada de Aves, carne Bovina e Suina), Com Umidade Maxima de 65%; Devendo Ser Transportada e Conservada a Uma Temperatura de Ate 8ºc; Acondicionada Em Embalagem Plastica Termoencolhivel a Vacuo, Atoxica e Lacrada; Pesando Aproximadamente 3 Kg, Com Validade Minima de 35 Dias Na Data Da Entrega; e Suas Condicoes Deverao Estar de Acordo Com a Instrucao Normativa 04/00 (mapa), Portaria 1004/98 (ms); Resolucao Rdc 12/01, Rdc 259/02, Rdc 360/03 e Suas Alteracoes Posteriores; Produto Sujeito a Verificacao No Ato Da Entrega Aos Proced. Adm. Determinados Pelo Mapa e Anvisa</t>
  </si>
  <si>
    <t>1001</t>
  </si>
  <si>
    <t>26071</t>
  </si>
  <si>
    <t>0050</t>
  </si>
  <si>
    <t>Mortadela de origem bovina extra de 1ª qualidade, acondicionada em embalagem à vácuo, kg,prazo de validade mínimo de 90 dias a contar da data de entrega</t>
  </si>
  <si>
    <t>1002</t>
  </si>
  <si>
    <t>21170</t>
  </si>
  <si>
    <t>0051</t>
  </si>
  <si>
    <t>COSTELA BOVINA: Costela – carne
, pouca gordura, resfriada.</t>
  </si>
  <si>
    <t>1003</t>
  </si>
  <si>
    <t>24669</t>
  </si>
  <si>
    <t>0052</t>
  </si>
  <si>
    <t>CARNE BOVINA DE HAMBURGER: embalagem com 12 unidades Sua apresentação deverá ser congelado, em temperaturas adequadas, produto embalado individualmente em pacotes e reembalados em caixas de papelão.</t>
  </si>
  <si>
    <t>UNID</t>
  </si>
  <si>
    <t>1004</t>
  </si>
  <si>
    <t>40976</t>
  </si>
  <si>
    <t>0053</t>
  </si>
  <si>
    <t>CARNE BOVINA TIPO PATINHO: moída ou pedaços com baixo teor de gordura.</t>
  </si>
  <si>
    <t>1005</t>
  </si>
  <si>
    <t>0212</t>
  </si>
  <si>
    <t>0054</t>
  </si>
  <si>
    <t>TOUCINHO COM CARNE: de Suino ,sem Costela, Em Manta; Acondicionado Em Embalagem Cry-o-vac; e Suas Condicoes Deverao Estar de Acordo Com a Nta-4(decreto 12486,de 20/10/78); Instrucao Normativa N°21 de 31 de Julho de 2000 Esuas Posteriores Alteracoes; Produto Sujeito a Verificacao No Ato Da Entrega Aos Proced.adminstrativos Determinados Pela Sec.agr</t>
  </si>
  <si>
    <t>1006</t>
  </si>
  <si>
    <t>46069</t>
  </si>
  <si>
    <t>0055</t>
  </si>
  <si>
    <t xml:space="preserve">CARNE DE HAMBURQUE ,CX </t>
  </si>
  <si>
    <t>CAIXA</t>
  </si>
  <si>
    <t>1007</t>
  </si>
  <si>
    <t>46947</t>
  </si>
  <si>
    <t>0056</t>
  </si>
  <si>
    <t>ÁGUA MINERAL SEM GÁS DE 200 ML, CAIXA COM 48 COPOS</t>
  </si>
  <si>
    <t>1008</t>
  </si>
  <si>
    <t>46948</t>
  </si>
  <si>
    <t>0057</t>
  </si>
  <si>
    <t>GARRAFA DE ÁGUA MINERAL SEM GÁS DE 1,5 LITRO</t>
  </si>
  <si>
    <t>Unidade</t>
  </si>
  <si>
    <t>1009</t>
  </si>
  <si>
    <t>46950</t>
  </si>
  <si>
    <t>0058</t>
  </si>
  <si>
    <t xml:space="preserve"> ÁGUA MINERAL, GALÃO DE 20 LITROS</t>
  </si>
  <si>
    <t>1010</t>
  </si>
  <si>
    <t>46951</t>
  </si>
  <si>
    <t>0059</t>
  </si>
  <si>
    <t>ÁGUA MINERAL SEM GÁS 500 ML, FARDO COM 12 UNIDADES</t>
  </si>
  <si>
    <t>FARDO</t>
  </si>
  <si>
    <t>1011</t>
  </si>
  <si>
    <t>46949</t>
  </si>
  <si>
    <t>0060</t>
  </si>
  <si>
    <t>GARRAFÃO VAZIO DE ÁGUA MINERAL DE 20 LITROS</t>
  </si>
  <si>
    <t>1012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</si>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</sst>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4380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1100</v>
      </c>
      <c r="F16" s="15">
        <v>0</v>
      </c>
      <c r="G16" s="13">
        <f>ROUND(SUM(E16*F16),2)</f>
      </c>
      <c r="H16" s="17" t="s">
        <v>0</v>
      </c>
      <c r="I16" s="14" t="s">
        <v>41</v>
      </c>
      <c r="J16" s="12" t="s">
        <v>0</v>
      </c>
      <c r="K16" s="13">
        <f>SUM(G16:G16)</f>
      </c>
      <c r="L16" s="13" t="s">
        <v>37</v>
      </c>
    </row>
    <row r="17" spans="1:12" ht="12.75">
      <c r="A17" s="14" t="s">
        <v>42</v>
      </c>
      <c r="B17" s="14" t="s">
        <v>43</v>
      </c>
      <c r="C17" s="10" t="s">
        <v>44</v>
      </c>
      <c r="D17" s="10" t="s">
        <v>45</v>
      </c>
      <c r="E17" s="13">
        <v>1080</v>
      </c>
      <c r="F17" s="15">
        <v>0</v>
      </c>
      <c r="G17" s="13">
        <f>ROUND(SUM(E17*F17),2)</f>
      </c>
      <c r="H17" s="17" t="s">
        <v>0</v>
      </c>
      <c r="I17" s="14" t="s">
        <v>46</v>
      </c>
      <c r="J17" s="12" t="s">
        <v>0</v>
      </c>
      <c r="K17" s="13">
        <f>SUM(G17:G17)</f>
      </c>
      <c r="L17" s="13" t="s">
        <v>37</v>
      </c>
    </row>
    <row r="18" spans="1:12" ht="12.75">
      <c r="A18" s="14" t="s">
        <v>47</v>
      </c>
      <c r="B18" s="14" t="s">
        <v>48</v>
      </c>
      <c r="C18" s="10" t="s">
        <v>49</v>
      </c>
      <c r="D18" s="10" t="s">
        <v>35</v>
      </c>
      <c r="E18" s="13">
        <v>1270</v>
      </c>
      <c r="F18" s="15">
        <v>0</v>
      </c>
      <c r="G18" s="13">
        <f>ROUND(SUM(E18*F18),2)</f>
      </c>
      <c r="H18" s="17" t="s">
        <v>0</v>
      </c>
      <c r="I18" s="14" t="s">
        <v>50</v>
      </c>
      <c r="J18" s="12" t="s">
        <v>0</v>
      </c>
      <c r="K18" s="13">
        <f>SUM(G18:G18)</f>
      </c>
      <c r="L18" s="13" t="s">
        <v>37</v>
      </c>
    </row>
    <row r="19" spans="1:12" ht="12.75">
      <c r="A19" s="14" t="s">
        <v>51</v>
      </c>
      <c r="B19" s="14" t="s">
        <v>52</v>
      </c>
      <c r="C19" s="10" t="s">
        <v>53</v>
      </c>
      <c r="D19" s="10" t="s">
        <v>35</v>
      </c>
      <c r="E19" s="13">
        <v>4900</v>
      </c>
      <c r="F19" s="15">
        <v>0</v>
      </c>
      <c r="G19" s="13">
        <f>ROUND(SUM(E19*F19),2)</f>
      </c>
      <c r="H19" s="17" t="s">
        <v>0</v>
      </c>
      <c r="I19" s="14" t="s">
        <v>54</v>
      </c>
      <c r="J19" s="12" t="s">
        <v>0</v>
      </c>
      <c r="K19" s="13">
        <f>SUM(G19:G19)</f>
      </c>
      <c r="L19" s="13" t="s">
        <v>37</v>
      </c>
    </row>
    <row r="20" spans="1:12" ht="12.75">
      <c r="A20" s="14" t="s">
        <v>55</v>
      </c>
      <c r="B20" s="14" t="s">
        <v>56</v>
      </c>
      <c r="C20" s="10" t="s">
        <v>57</v>
      </c>
      <c r="D20" s="10" t="s">
        <v>58</v>
      </c>
      <c r="E20" s="13">
        <v>1800</v>
      </c>
      <c r="F20" s="15">
        <v>0</v>
      </c>
      <c r="G20" s="13">
        <f>ROUND(SUM(E20*F20),2)</f>
      </c>
      <c r="H20" s="17" t="s">
        <v>0</v>
      </c>
      <c r="I20" s="14" t="s">
        <v>59</v>
      </c>
      <c r="J20" s="12" t="s">
        <v>0</v>
      </c>
      <c r="K20" s="13">
        <f>SUM(G20:G20)</f>
      </c>
      <c r="L20" s="13" t="s">
        <v>37</v>
      </c>
    </row>
    <row r="21" spans="1:12" ht="12.75">
      <c r="A21" s="14" t="s">
        <v>60</v>
      </c>
      <c r="B21" s="14" t="s">
        <v>61</v>
      </c>
      <c r="C21" s="10" t="s">
        <v>62</v>
      </c>
      <c r="D21" s="10" t="s">
        <v>35</v>
      </c>
      <c r="E21" s="13">
        <v>4000</v>
      </c>
      <c r="F21" s="15">
        <v>0</v>
      </c>
      <c r="G21" s="13">
        <f>ROUND(SUM(E21*F21),2)</f>
      </c>
      <c r="H21" s="17" t="s">
        <v>0</v>
      </c>
      <c r="I21" s="14" t="s">
        <v>63</v>
      </c>
      <c r="J21" s="12" t="s">
        <v>0</v>
      </c>
      <c r="K21" s="13">
        <f>SUM(G21:G21)</f>
      </c>
      <c r="L21" s="13" t="s">
        <v>37</v>
      </c>
    </row>
    <row r="22" spans="1:12" ht="12.75">
      <c r="A22" s="14" t="s">
        <v>64</v>
      </c>
      <c r="B22" s="14" t="s">
        <v>65</v>
      </c>
      <c r="C22" s="10" t="s">
        <v>66</v>
      </c>
      <c r="D22" s="10" t="s">
        <v>35</v>
      </c>
      <c r="E22" s="13">
        <v>800</v>
      </c>
      <c r="F22" s="15">
        <v>0</v>
      </c>
      <c r="G22" s="13">
        <f>ROUND(SUM(E22*F22),2)</f>
      </c>
      <c r="H22" s="17" t="s">
        <v>0</v>
      </c>
      <c r="I22" s="14" t="s">
        <v>67</v>
      </c>
      <c r="J22" s="12" t="s">
        <v>0</v>
      </c>
      <c r="K22" s="13">
        <f>SUM(G22:G22)</f>
      </c>
      <c r="L22" s="13" t="s">
        <v>37</v>
      </c>
    </row>
    <row r="23" spans="1:12" ht="12.75">
      <c r="A23" s="14" t="s">
        <v>68</v>
      </c>
      <c r="B23" s="14" t="s">
        <v>69</v>
      </c>
      <c r="C23" s="10" t="s">
        <v>70</v>
      </c>
      <c r="D23" s="10" t="s">
        <v>35</v>
      </c>
      <c r="E23" s="13">
        <v>1100</v>
      </c>
      <c r="F23" s="15">
        <v>0</v>
      </c>
      <c r="G23" s="13">
        <f>ROUND(SUM(E23*F23),2)</f>
      </c>
      <c r="H23" s="17" t="s">
        <v>0</v>
      </c>
      <c r="I23" s="14" t="s">
        <v>71</v>
      </c>
      <c r="J23" s="12" t="s">
        <v>0</v>
      </c>
      <c r="K23" s="13">
        <f>SUM(G23:G23)</f>
      </c>
      <c r="L23" s="13" t="s">
        <v>37</v>
      </c>
    </row>
    <row r="24" spans="1:12" ht="12.75">
      <c r="A24" s="14" t="s">
        <v>72</v>
      </c>
      <c r="B24" s="14" t="s">
        <v>73</v>
      </c>
      <c r="C24" s="10" t="s">
        <v>74</v>
      </c>
      <c r="D24" s="10" t="s">
        <v>35</v>
      </c>
      <c r="E24" s="13">
        <v>3000</v>
      </c>
      <c r="F24" s="15">
        <v>0</v>
      </c>
      <c r="G24" s="13">
        <f>ROUND(SUM(E24*F24),2)</f>
      </c>
      <c r="H24" s="17" t="s">
        <v>0</v>
      </c>
      <c r="I24" s="14" t="s">
        <v>75</v>
      </c>
      <c r="J24" s="12" t="s">
        <v>0</v>
      </c>
      <c r="K24" s="13">
        <f>SUM(G24:G24)</f>
      </c>
      <c r="L24" s="13" t="s">
        <v>37</v>
      </c>
    </row>
    <row r="25" spans="1:12" ht="12.75">
      <c r="A25" s="14" t="s">
        <v>76</v>
      </c>
      <c r="B25" s="14" t="s">
        <v>77</v>
      </c>
      <c r="C25" s="10" t="s">
        <v>78</v>
      </c>
      <c r="D25" s="10" t="s">
        <v>35</v>
      </c>
      <c r="E25" s="13">
        <v>1090</v>
      </c>
      <c r="F25" s="15">
        <v>0</v>
      </c>
      <c r="G25" s="13">
        <f>ROUND(SUM(E25*F25),2)</f>
      </c>
      <c r="H25" s="17" t="s">
        <v>0</v>
      </c>
      <c r="I25" s="14" t="s">
        <v>79</v>
      </c>
      <c r="J25" s="12" t="s">
        <v>0</v>
      </c>
      <c r="K25" s="13">
        <f>SUM(G25:G25)</f>
      </c>
      <c r="L25" s="13" t="s">
        <v>37</v>
      </c>
    </row>
    <row r="26" spans="1:12" ht="12.75">
      <c r="A26" s="14" t="s">
        <v>80</v>
      </c>
      <c r="B26" s="14" t="s">
        <v>81</v>
      </c>
      <c r="C26" s="10" t="s">
        <v>82</v>
      </c>
      <c r="D26" s="10" t="s">
        <v>45</v>
      </c>
      <c r="E26" s="13">
        <v>800</v>
      </c>
      <c r="F26" s="15">
        <v>0</v>
      </c>
      <c r="G26" s="13">
        <f>ROUND(SUM(E26*F26),2)</f>
      </c>
      <c r="H26" s="17" t="s">
        <v>0</v>
      </c>
      <c r="I26" s="14" t="s">
        <v>83</v>
      </c>
      <c r="J26" s="12" t="s">
        <v>0</v>
      </c>
      <c r="K26" s="13">
        <f>SUM(G26:G26)</f>
      </c>
      <c r="L26" s="13" t="s">
        <v>37</v>
      </c>
    </row>
    <row r="27" spans="1:12" ht="12.75">
      <c r="A27" s="14" t="s">
        <v>84</v>
      </c>
      <c r="B27" s="14" t="s">
        <v>85</v>
      </c>
      <c r="C27" s="10" t="s">
        <v>86</v>
      </c>
      <c r="D27" s="10" t="s">
        <v>87</v>
      </c>
      <c r="E27" s="13">
        <v>850</v>
      </c>
      <c r="F27" s="15">
        <v>0</v>
      </c>
      <c r="G27" s="13">
        <f>ROUND(SUM(E27*F27),2)</f>
      </c>
      <c r="H27" s="17" t="s">
        <v>0</v>
      </c>
      <c r="I27" s="14" t="s">
        <v>88</v>
      </c>
      <c r="J27" s="12" t="s">
        <v>0</v>
      </c>
      <c r="K27" s="13">
        <f>SUM(G27:G27)</f>
      </c>
      <c r="L27" s="13" t="s">
        <v>37</v>
      </c>
    </row>
    <row r="28" spans="1:12" ht="12.75">
      <c r="A28" s="14" t="s">
        <v>89</v>
      </c>
      <c r="B28" s="14" t="s">
        <v>90</v>
      </c>
      <c r="C28" s="10" t="s">
        <v>91</v>
      </c>
      <c r="D28" s="10" t="s">
        <v>35</v>
      </c>
      <c r="E28" s="13">
        <v>1700</v>
      </c>
      <c r="F28" s="15">
        <v>0</v>
      </c>
      <c r="G28" s="13">
        <f>ROUND(SUM(E28*F28),2)</f>
      </c>
      <c r="H28" s="17" t="s">
        <v>0</v>
      </c>
      <c r="I28" s="14" t="s">
        <v>92</v>
      </c>
      <c r="J28" s="12" t="s">
        <v>0</v>
      </c>
      <c r="K28" s="13">
        <f>SUM(G28:G28)</f>
      </c>
      <c r="L28" s="13" t="s">
        <v>37</v>
      </c>
    </row>
    <row r="29" spans="1:12" ht="12.75">
      <c r="A29" s="14" t="s">
        <v>93</v>
      </c>
      <c r="B29" s="14" t="s">
        <v>94</v>
      </c>
      <c r="C29" s="10" t="s">
        <v>95</v>
      </c>
      <c r="D29" s="10" t="s">
        <v>87</v>
      </c>
      <c r="E29" s="13">
        <v>1200</v>
      </c>
      <c r="F29" s="15">
        <v>0</v>
      </c>
      <c r="G29" s="13">
        <f>ROUND(SUM(E29*F29),2)</f>
      </c>
      <c r="H29" s="17" t="s">
        <v>0</v>
      </c>
      <c r="I29" s="14" t="s">
        <v>96</v>
      </c>
      <c r="J29" s="12" t="s">
        <v>0</v>
      </c>
      <c r="K29" s="13">
        <f>SUM(G29:G29)</f>
      </c>
      <c r="L29" s="13" t="s">
        <v>37</v>
      </c>
    </row>
    <row r="30" spans="1:12" ht="12.75">
      <c r="A30" s="14" t="s">
        <v>97</v>
      </c>
      <c r="B30" s="14" t="s">
        <v>98</v>
      </c>
      <c r="C30" s="10" t="s">
        <v>99</v>
      </c>
      <c r="D30" s="10" t="s">
        <v>35</v>
      </c>
      <c r="E30" s="13">
        <v>900</v>
      </c>
      <c r="F30" s="15">
        <v>0</v>
      </c>
      <c r="G30" s="13">
        <f>ROUND(SUM(E30*F30),2)</f>
      </c>
      <c r="H30" s="17" t="s">
        <v>0</v>
      </c>
      <c r="I30" s="14" t="s">
        <v>100</v>
      </c>
      <c r="J30" s="12" t="s">
        <v>0</v>
      </c>
      <c r="K30" s="13">
        <f>SUM(G30:G30)</f>
      </c>
      <c r="L30" s="13" t="s">
        <v>37</v>
      </c>
    </row>
    <row r="31" spans="1:12" ht="12.75">
      <c r="A31" s="14" t="s">
        <v>101</v>
      </c>
      <c r="B31" s="14" t="s">
        <v>102</v>
      </c>
      <c r="C31" s="10" t="s">
        <v>103</v>
      </c>
      <c r="D31" s="10" t="s">
        <v>104</v>
      </c>
      <c r="E31" s="13">
        <v>150</v>
      </c>
      <c r="F31" s="15">
        <v>0</v>
      </c>
      <c r="G31" s="13">
        <f>ROUND(SUM(E31*F31),2)</f>
      </c>
      <c r="H31" s="17" t="s">
        <v>0</v>
      </c>
      <c r="I31" s="14" t="s">
        <v>105</v>
      </c>
      <c r="J31" s="12" t="s">
        <v>0</v>
      </c>
      <c r="K31" s="13">
        <f>SUM(G31:G31)</f>
      </c>
      <c r="L31" s="13" t="s">
        <v>37</v>
      </c>
    </row>
    <row r="32" spans="1:12" ht="12.75">
      <c r="A32" s="14" t="s">
        <v>106</v>
      </c>
      <c r="B32" s="14" t="s">
        <v>107</v>
      </c>
      <c r="C32" s="10" t="s">
        <v>108</v>
      </c>
      <c r="D32" s="10" t="s">
        <v>35</v>
      </c>
      <c r="E32" s="13">
        <v>1050</v>
      </c>
      <c r="F32" s="15">
        <v>0</v>
      </c>
      <c r="G32" s="13">
        <f>ROUND(SUM(E32*F32),2)</f>
      </c>
      <c r="H32" s="17" t="s">
        <v>0</v>
      </c>
      <c r="I32" s="14" t="s">
        <v>109</v>
      </c>
      <c r="J32" s="12" t="s">
        <v>0</v>
      </c>
      <c r="K32" s="13">
        <f>SUM(G32:G32)</f>
      </c>
      <c r="L32" s="13" t="s">
        <v>37</v>
      </c>
    </row>
    <row r="33" spans="1:12" ht="12.75">
      <c r="A33" s="14" t="s">
        <v>110</v>
      </c>
      <c r="B33" s="14" t="s">
        <v>111</v>
      </c>
      <c r="C33" s="10" t="s">
        <v>112</v>
      </c>
      <c r="D33" s="10" t="s">
        <v>35</v>
      </c>
      <c r="E33" s="13">
        <v>2800</v>
      </c>
      <c r="F33" s="15">
        <v>0</v>
      </c>
      <c r="G33" s="13">
        <f>ROUND(SUM(E33*F33),2)</f>
      </c>
      <c r="H33" s="17" t="s">
        <v>0</v>
      </c>
      <c r="I33" s="14" t="s">
        <v>113</v>
      </c>
      <c r="J33" s="12" t="s">
        <v>0</v>
      </c>
      <c r="K33" s="13">
        <f>SUM(G33:G33)</f>
      </c>
      <c r="L33" s="13" t="s">
        <v>37</v>
      </c>
    </row>
    <row r="34" spans="1:12" ht="12.75">
      <c r="A34" s="14" t="s">
        <v>114</v>
      </c>
      <c r="B34" s="14" t="s">
        <v>115</v>
      </c>
      <c r="C34" s="10" t="s">
        <v>116</v>
      </c>
      <c r="D34" s="10" t="s">
        <v>35</v>
      </c>
      <c r="E34" s="13">
        <v>7000</v>
      </c>
      <c r="F34" s="15">
        <v>0</v>
      </c>
      <c r="G34" s="13">
        <f>ROUND(SUM(E34*F34),2)</f>
      </c>
      <c r="H34" s="17" t="s">
        <v>0</v>
      </c>
      <c r="I34" s="14" t="s">
        <v>117</v>
      </c>
      <c r="J34" s="12" t="s">
        <v>0</v>
      </c>
      <c r="K34" s="13">
        <f>SUM(G34:G34)</f>
      </c>
      <c r="L34" s="13" t="s">
        <v>37</v>
      </c>
    </row>
    <row r="35" spans="1:12" ht="12.75">
      <c r="A35" s="14" t="s">
        <v>118</v>
      </c>
      <c r="B35" s="14" t="s">
        <v>119</v>
      </c>
      <c r="C35" s="10" t="s">
        <v>120</v>
      </c>
      <c r="D35" s="10" t="s">
        <v>104</v>
      </c>
      <c r="E35" s="13">
        <v>8550</v>
      </c>
      <c r="F35" s="15">
        <v>0</v>
      </c>
      <c r="G35" s="13">
        <f>ROUND(SUM(E35*F35),2)</f>
      </c>
      <c r="H35" s="17" t="s">
        <v>0</v>
      </c>
      <c r="I35" s="14" t="s">
        <v>121</v>
      </c>
      <c r="J35" s="12" t="s">
        <v>0</v>
      </c>
      <c r="K35" s="13">
        <f>SUM(G35:G35)</f>
      </c>
      <c r="L35" s="13" t="s">
        <v>122</v>
      </c>
    </row>
    <row r="36" spans="1:12" ht="12.75">
      <c r="A36" s="14" t="s">
        <v>123</v>
      </c>
      <c r="B36" s="14" t="s">
        <v>124</v>
      </c>
      <c r="C36" s="10" t="s">
        <v>125</v>
      </c>
      <c r="D36" s="10" t="s">
        <v>35</v>
      </c>
      <c r="E36" s="13">
        <v>1150</v>
      </c>
      <c r="F36" s="15">
        <v>0</v>
      </c>
      <c r="G36" s="13">
        <f>ROUND(SUM(E36*F36),2)</f>
      </c>
      <c r="H36" s="17" t="s">
        <v>0</v>
      </c>
      <c r="I36" s="14" t="s">
        <v>126</v>
      </c>
      <c r="J36" s="12" t="s">
        <v>0</v>
      </c>
      <c r="K36" s="13">
        <f>SUM(G36:G36)</f>
      </c>
      <c r="L36" s="13" t="s">
        <v>37</v>
      </c>
    </row>
    <row r="37" spans="1:12" ht="12.75">
      <c r="A37" s="14" t="s">
        <v>127</v>
      </c>
      <c r="B37" s="14" t="s">
        <v>128</v>
      </c>
      <c r="C37" s="10" t="s">
        <v>129</v>
      </c>
      <c r="D37" s="10" t="s">
        <v>35</v>
      </c>
      <c r="E37" s="13">
        <v>2600</v>
      </c>
      <c r="F37" s="15">
        <v>0</v>
      </c>
      <c r="G37" s="13">
        <f>ROUND(SUM(E37*F37),2)</f>
      </c>
      <c r="H37" s="17" t="s">
        <v>0</v>
      </c>
      <c r="I37" s="14" t="s">
        <v>130</v>
      </c>
      <c r="J37" s="12" t="s">
        <v>0</v>
      </c>
      <c r="K37" s="13">
        <f>SUM(G37:G37)</f>
      </c>
      <c r="L37" s="13" t="s">
        <v>37</v>
      </c>
    </row>
    <row r="38" spans="1:12" ht="12.75">
      <c r="A38" s="14" t="s">
        <v>131</v>
      </c>
      <c r="B38" s="14" t="s">
        <v>132</v>
      </c>
      <c r="C38" s="10" t="s">
        <v>133</v>
      </c>
      <c r="D38" s="10" t="s">
        <v>35</v>
      </c>
      <c r="E38" s="13">
        <v>3100</v>
      </c>
      <c r="F38" s="15">
        <v>0</v>
      </c>
      <c r="G38" s="13">
        <f>ROUND(SUM(E38*F38),2)</f>
      </c>
      <c r="H38" s="17" t="s">
        <v>0</v>
      </c>
      <c r="I38" s="14" t="s">
        <v>134</v>
      </c>
      <c r="J38" s="12" t="s">
        <v>0</v>
      </c>
      <c r="K38" s="13">
        <f>SUM(G38:G38)</f>
      </c>
      <c r="L38" s="13" t="s">
        <v>37</v>
      </c>
    </row>
    <row r="39" spans="1:12" ht="12.75">
      <c r="A39" s="14" t="s">
        <v>135</v>
      </c>
      <c r="B39" s="14" t="s">
        <v>136</v>
      </c>
      <c r="C39" s="10" t="s">
        <v>137</v>
      </c>
      <c r="D39" s="10" t="s">
        <v>35</v>
      </c>
      <c r="E39" s="13">
        <v>700</v>
      </c>
      <c r="F39" s="15">
        <v>0</v>
      </c>
      <c r="G39" s="13">
        <f>ROUND(SUM(E39*F39),2)</f>
      </c>
      <c r="H39" s="17" t="s">
        <v>0</v>
      </c>
      <c r="I39" s="14" t="s">
        <v>138</v>
      </c>
      <c r="J39" s="12" t="s">
        <v>0</v>
      </c>
      <c r="K39" s="13">
        <f>SUM(G39:G39)</f>
      </c>
      <c r="L39" s="13" t="s">
        <v>37</v>
      </c>
    </row>
    <row r="40" spans="1:12" ht="12.75">
      <c r="A40" s="14" t="s">
        <v>139</v>
      </c>
      <c r="B40" s="14" t="s">
        <v>140</v>
      </c>
      <c r="C40" s="10" t="s">
        <v>141</v>
      </c>
      <c r="D40" s="10" t="s">
        <v>35</v>
      </c>
      <c r="E40" s="13">
        <v>6000</v>
      </c>
      <c r="F40" s="15">
        <v>0</v>
      </c>
      <c r="G40" s="13">
        <f>ROUND(SUM(E40*F40),2)</f>
      </c>
      <c r="H40" s="17" t="s">
        <v>0</v>
      </c>
      <c r="I40" s="14" t="s">
        <v>142</v>
      </c>
      <c r="J40" s="12" t="s">
        <v>0</v>
      </c>
      <c r="K40" s="13">
        <f>SUM(G40:G40)</f>
      </c>
      <c r="L40" s="13" t="s">
        <v>37</v>
      </c>
    </row>
    <row r="41" spans="1:12" ht="12.75">
      <c r="A41" s="14" t="s">
        <v>143</v>
      </c>
      <c r="B41" s="14" t="s">
        <v>144</v>
      </c>
      <c r="C41" s="10" t="s">
        <v>145</v>
      </c>
      <c r="D41" s="10" t="s">
        <v>35</v>
      </c>
      <c r="E41" s="13">
        <v>1050</v>
      </c>
      <c r="F41" s="15">
        <v>0</v>
      </c>
      <c r="G41" s="13">
        <f>ROUND(SUM(E41*F41),2)</f>
      </c>
      <c r="H41" s="17" t="s">
        <v>0</v>
      </c>
      <c r="I41" s="14" t="s">
        <v>146</v>
      </c>
      <c r="J41" s="12" t="s">
        <v>0</v>
      </c>
      <c r="K41" s="13">
        <f>SUM(G41:G41)</f>
      </c>
      <c r="L41" s="13" t="s">
        <v>37</v>
      </c>
    </row>
    <row r="42" spans="1:12" ht="12.75">
      <c r="A42" s="14" t="s">
        <v>147</v>
      </c>
      <c r="B42" s="14" t="s">
        <v>148</v>
      </c>
      <c r="C42" s="10" t="s">
        <v>149</v>
      </c>
      <c r="D42" s="10" t="s">
        <v>35</v>
      </c>
      <c r="E42" s="13">
        <v>3000</v>
      </c>
      <c r="F42" s="15">
        <v>0</v>
      </c>
      <c r="G42" s="13">
        <f>ROUND(SUM(E42*F42),2)</f>
      </c>
      <c r="H42" s="17" t="s">
        <v>0</v>
      </c>
      <c r="I42" s="14" t="s">
        <v>150</v>
      </c>
      <c r="J42" s="12" t="s">
        <v>0</v>
      </c>
      <c r="K42" s="13">
        <f>SUM(G42:G42)</f>
      </c>
      <c r="L42" s="13" t="s">
        <v>37</v>
      </c>
    </row>
    <row r="43" spans="1:12" ht="12.75">
      <c r="A43" s="14" t="s">
        <v>151</v>
      </c>
      <c r="B43" s="14" t="s">
        <v>152</v>
      </c>
      <c r="C43" s="10" t="s">
        <v>153</v>
      </c>
      <c r="D43" s="10" t="s">
        <v>35</v>
      </c>
      <c r="E43" s="13">
        <v>1150</v>
      </c>
      <c r="F43" s="15">
        <v>0</v>
      </c>
      <c r="G43" s="13">
        <f>ROUND(SUM(E43*F43),2)</f>
      </c>
      <c r="H43" s="17" t="s">
        <v>0</v>
      </c>
      <c r="I43" s="14" t="s">
        <v>154</v>
      </c>
      <c r="J43" s="12" t="s">
        <v>0</v>
      </c>
      <c r="K43" s="13">
        <f>SUM(G43:G43)</f>
      </c>
      <c r="L43" s="13" t="s">
        <v>37</v>
      </c>
    </row>
    <row r="44" spans="1:12" ht="12.75">
      <c r="A44" s="14" t="s">
        <v>155</v>
      </c>
      <c r="B44" s="14" t="s">
        <v>156</v>
      </c>
      <c r="C44" s="10" t="s">
        <v>157</v>
      </c>
      <c r="D44" s="10" t="s">
        <v>35</v>
      </c>
      <c r="E44" s="13">
        <v>2000</v>
      </c>
      <c r="F44" s="15">
        <v>0</v>
      </c>
      <c r="G44" s="13">
        <f>ROUND(SUM(E44*F44),2)</f>
      </c>
      <c r="H44" s="17" t="s">
        <v>0</v>
      </c>
      <c r="I44" s="14" t="s">
        <v>158</v>
      </c>
      <c r="J44" s="12" t="s">
        <v>0</v>
      </c>
      <c r="K44" s="13">
        <f>SUM(G44:G44)</f>
      </c>
      <c r="L44" s="13" t="s">
        <v>37</v>
      </c>
    </row>
    <row r="45" spans="1:12" ht="12.75">
      <c r="A45" s="14" t="s">
        <v>159</v>
      </c>
      <c r="B45" s="14" t="s">
        <v>160</v>
      </c>
      <c r="C45" s="10" t="s">
        <v>161</v>
      </c>
      <c r="D45" s="10" t="s">
        <v>35</v>
      </c>
      <c r="E45" s="13">
        <v>350</v>
      </c>
      <c r="F45" s="15">
        <v>0</v>
      </c>
      <c r="G45" s="13">
        <f>ROUND(SUM(E45*F45),2)</f>
      </c>
      <c r="H45" s="17" t="s">
        <v>0</v>
      </c>
      <c r="I45" s="14" t="s">
        <v>162</v>
      </c>
      <c r="J45" s="12" t="s">
        <v>0</v>
      </c>
      <c r="K45" s="13">
        <f>SUM(G45:G45)</f>
      </c>
      <c r="L45" s="13" t="s">
        <v>37</v>
      </c>
    </row>
    <row r="46" spans="1:12" ht="12.75">
      <c r="A46" s="14" t="s">
        <v>163</v>
      </c>
      <c r="B46" s="14" t="s">
        <v>164</v>
      </c>
      <c r="C46" s="10" t="s">
        <v>165</v>
      </c>
      <c r="D46" s="10" t="s">
        <v>35</v>
      </c>
      <c r="E46" s="13">
        <v>800</v>
      </c>
      <c r="F46" s="15">
        <v>0</v>
      </c>
      <c r="G46" s="13">
        <f>ROUND(SUM(E46*F46),2)</f>
      </c>
      <c r="H46" s="17" t="s">
        <v>0</v>
      </c>
      <c r="I46" s="14" t="s">
        <v>166</v>
      </c>
      <c r="J46" s="12" t="s">
        <v>0</v>
      </c>
      <c r="K46" s="13">
        <f>SUM(G46:G46)</f>
      </c>
      <c r="L46" s="13" t="s">
        <v>37</v>
      </c>
    </row>
    <row r="47" spans="1:12" ht="12.75">
      <c r="A47" s="14" t="s">
        <v>167</v>
      </c>
      <c r="B47" s="14" t="s">
        <v>168</v>
      </c>
      <c r="C47" s="10" t="s">
        <v>169</v>
      </c>
      <c r="D47" s="10" t="s">
        <v>35</v>
      </c>
      <c r="E47" s="13">
        <v>200</v>
      </c>
      <c r="F47" s="15">
        <v>0</v>
      </c>
      <c r="G47" s="13">
        <f>ROUND(SUM(E47*F47),2)</f>
      </c>
      <c r="H47" s="17" t="s">
        <v>0</v>
      </c>
      <c r="I47" s="14" t="s">
        <v>170</v>
      </c>
      <c r="J47" s="12" t="s">
        <v>0</v>
      </c>
      <c r="K47" s="13">
        <f>SUM(G47:G47)</f>
      </c>
      <c r="L47" s="13" t="s">
        <v>37</v>
      </c>
    </row>
    <row r="48" spans="1:12" ht="12.75">
      <c r="A48" s="14" t="s">
        <v>171</v>
      </c>
      <c r="B48" s="14" t="s">
        <v>172</v>
      </c>
      <c r="C48" s="10" t="s">
        <v>173</v>
      </c>
      <c r="D48" s="10" t="s">
        <v>174</v>
      </c>
      <c r="E48" s="13">
        <v>1600</v>
      </c>
      <c r="F48" s="15">
        <v>0</v>
      </c>
      <c r="G48" s="13">
        <f>ROUND(SUM(E48*F48),2)</f>
      </c>
      <c r="H48" s="17" t="s">
        <v>0</v>
      </c>
      <c r="I48" s="14" t="s">
        <v>175</v>
      </c>
      <c r="J48" s="12" t="s">
        <v>0</v>
      </c>
      <c r="K48" s="13">
        <f>SUM(G48:G48)</f>
      </c>
      <c r="L48" s="13" t="s">
        <v>37</v>
      </c>
    </row>
    <row r="49" spans="1:12" ht="12.75">
      <c r="A49" s="14" t="s">
        <v>176</v>
      </c>
      <c r="B49" s="14" t="s">
        <v>177</v>
      </c>
      <c r="C49" s="10" t="s">
        <v>178</v>
      </c>
      <c r="D49" s="10" t="s">
        <v>35</v>
      </c>
      <c r="E49" s="13">
        <v>1200</v>
      </c>
      <c r="F49" s="15">
        <v>0</v>
      </c>
      <c r="G49" s="13">
        <f>ROUND(SUM(E49*F49),2)</f>
      </c>
      <c r="H49" s="17" t="s">
        <v>0</v>
      </c>
      <c r="I49" s="14" t="s">
        <v>179</v>
      </c>
      <c r="J49" s="12" t="s">
        <v>0</v>
      </c>
      <c r="K49" s="13">
        <f>SUM(G49:G49)</f>
      </c>
      <c r="L49" s="13" t="s">
        <v>37</v>
      </c>
    </row>
    <row r="50" spans="1:12" ht="12.75">
      <c r="A50" s="14" t="s">
        <v>180</v>
      </c>
      <c r="B50" s="14" t="s">
        <v>181</v>
      </c>
      <c r="C50" s="10" t="s">
        <v>182</v>
      </c>
      <c r="D50" s="10" t="s">
        <v>35</v>
      </c>
      <c r="E50" s="13">
        <v>4400</v>
      </c>
      <c r="F50" s="15">
        <v>0</v>
      </c>
      <c r="G50" s="13">
        <f>ROUND(SUM(E50*F50),2)</f>
      </c>
      <c r="H50" s="17" t="s">
        <v>0</v>
      </c>
      <c r="I50" s="14" t="s">
        <v>183</v>
      </c>
      <c r="J50" s="12" t="s">
        <v>0</v>
      </c>
      <c r="K50" s="13">
        <f>SUM(G50:G50)</f>
      </c>
      <c r="L50" s="13" t="s">
        <v>122</v>
      </c>
    </row>
    <row r="51" spans="1:12" ht="12.75">
      <c r="A51" s="14" t="s">
        <v>184</v>
      </c>
      <c r="B51" s="14" t="s">
        <v>185</v>
      </c>
      <c r="C51" s="10" t="s">
        <v>186</v>
      </c>
      <c r="D51" s="10" t="s">
        <v>45</v>
      </c>
      <c r="E51" s="13">
        <v>4600</v>
      </c>
      <c r="F51" s="15">
        <v>0</v>
      </c>
      <c r="G51" s="13">
        <f>ROUND(SUM(E51*F51),2)</f>
      </c>
      <c r="H51" s="17" t="s">
        <v>0</v>
      </c>
      <c r="I51" s="14" t="s">
        <v>187</v>
      </c>
      <c r="J51" s="12" t="s">
        <v>0</v>
      </c>
      <c r="K51" s="13">
        <f>SUM(G51:G51)</f>
      </c>
      <c r="L51" s="13" t="s">
        <v>122</v>
      </c>
    </row>
    <row r="52" spans="1:12" ht="12.75">
      <c r="A52" s="14" t="s">
        <v>188</v>
      </c>
      <c r="B52" s="14" t="s">
        <v>189</v>
      </c>
      <c r="C52" s="10" t="s">
        <v>190</v>
      </c>
      <c r="D52" s="10" t="s">
        <v>35</v>
      </c>
      <c r="E52" s="13">
        <v>6000</v>
      </c>
      <c r="F52" s="15">
        <v>0</v>
      </c>
      <c r="G52" s="13">
        <f>ROUND(SUM(E52*F52),2)</f>
      </c>
      <c r="H52" s="17" t="s">
        <v>0</v>
      </c>
      <c r="I52" s="14" t="s">
        <v>191</v>
      </c>
      <c r="J52" s="12" t="s">
        <v>0</v>
      </c>
      <c r="K52" s="13">
        <f>SUM(G52:G52)</f>
      </c>
      <c r="L52" s="13" t="s">
        <v>122</v>
      </c>
    </row>
    <row r="53" spans="1:12" ht="12.75">
      <c r="A53" s="14" t="s">
        <v>192</v>
      </c>
      <c r="B53" s="14" t="s">
        <v>193</v>
      </c>
      <c r="C53" s="10" t="s">
        <v>194</v>
      </c>
      <c r="D53" s="10" t="s">
        <v>35</v>
      </c>
      <c r="E53" s="13">
        <v>2100</v>
      </c>
      <c r="F53" s="15">
        <v>0</v>
      </c>
      <c r="G53" s="13">
        <f>ROUND(SUM(E53*F53),2)</f>
      </c>
      <c r="H53" s="17" t="s">
        <v>0</v>
      </c>
      <c r="I53" s="14" t="s">
        <v>195</v>
      </c>
      <c r="J53" s="12" t="s">
        <v>0</v>
      </c>
      <c r="K53" s="13">
        <f>SUM(G53:G53)</f>
      </c>
      <c r="L53" s="13" t="s">
        <v>37</v>
      </c>
    </row>
    <row r="54" spans="1:12" ht="12.75">
      <c r="A54" s="14" t="s">
        <v>196</v>
      </c>
      <c r="B54" s="14" t="s">
        <v>197</v>
      </c>
      <c r="C54" s="10" t="s">
        <v>198</v>
      </c>
      <c r="D54" s="10" t="s">
        <v>35</v>
      </c>
      <c r="E54" s="13">
        <v>2100</v>
      </c>
      <c r="F54" s="15">
        <v>0</v>
      </c>
      <c r="G54" s="13">
        <f>ROUND(SUM(E54*F54),2)</f>
      </c>
      <c r="H54" s="17" t="s">
        <v>0</v>
      </c>
      <c r="I54" s="14" t="s">
        <v>199</v>
      </c>
      <c r="J54" s="12" t="s">
        <v>0</v>
      </c>
      <c r="K54" s="13">
        <f>SUM(G54:G54)</f>
      </c>
      <c r="L54" s="13" t="s">
        <v>37</v>
      </c>
    </row>
    <row r="55" spans="1:12" ht="12.75">
      <c r="A55" s="14" t="s">
        <v>200</v>
      </c>
      <c r="B55" s="14" t="s">
        <v>201</v>
      </c>
      <c r="C55" s="10" t="s">
        <v>202</v>
      </c>
      <c r="D55" s="10" t="s">
        <v>35</v>
      </c>
      <c r="E55" s="13">
        <v>3600</v>
      </c>
      <c r="F55" s="15">
        <v>0</v>
      </c>
      <c r="G55" s="13">
        <f>ROUND(SUM(E55*F55),2)</f>
      </c>
      <c r="H55" s="17" t="s">
        <v>0</v>
      </c>
      <c r="I55" s="14" t="s">
        <v>203</v>
      </c>
      <c r="J55" s="12" t="s">
        <v>0</v>
      </c>
      <c r="K55" s="13">
        <f>SUM(G55:G55)</f>
      </c>
      <c r="L55" s="13" t="s">
        <v>37</v>
      </c>
    </row>
    <row r="56" spans="1:12" ht="12.75">
      <c r="A56" s="14" t="s">
        <v>204</v>
      </c>
      <c r="B56" s="14" t="s">
        <v>205</v>
      </c>
      <c r="C56" s="10" t="s">
        <v>206</v>
      </c>
      <c r="D56" s="10" t="s">
        <v>35</v>
      </c>
      <c r="E56" s="13">
        <v>4000</v>
      </c>
      <c r="F56" s="15">
        <v>0</v>
      </c>
      <c r="G56" s="13">
        <f>ROUND(SUM(E56*F56),2)</f>
      </c>
      <c r="H56" s="17" t="s">
        <v>0</v>
      </c>
      <c r="I56" s="14" t="s">
        <v>207</v>
      </c>
      <c r="J56" s="12" t="s">
        <v>0</v>
      </c>
      <c r="K56" s="13">
        <f>SUM(G56:G56)</f>
      </c>
      <c r="L56" s="13" t="s">
        <v>122</v>
      </c>
    </row>
    <row r="57" spans="1:12" ht="12.75">
      <c r="A57" s="14" t="s">
        <v>208</v>
      </c>
      <c r="B57" s="14" t="s">
        <v>209</v>
      </c>
      <c r="C57" s="10" t="s">
        <v>210</v>
      </c>
      <c r="D57" s="10" t="s">
        <v>35</v>
      </c>
      <c r="E57" s="13">
        <v>2700</v>
      </c>
      <c r="F57" s="15">
        <v>0</v>
      </c>
      <c r="G57" s="13">
        <f>ROUND(SUM(E57*F57),2)</f>
      </c>
      <c r="H57" s="17" t="s">
        <v>0</v>
      </c>
      <c r="I57" s="14" t="s">
        <v>211</v>
      </c>
      <c r="J57" s="12" t="s">
        <v>0</v>
      </c>
      <c r="K57" s="13">
        <f>SUM(G57:G57)</f>
      </c>
      <c r="L57" s="13" t="s">
        <v>37</v>
      </c>
    </row>
    <row r="58" spans="1:12" ht="12.75">
      <c r="A58" s="14" t="s">
        <v>212</v>
      </c>
      <c r="B58" s="14" t="s">
        <v>213</v>
      </c>
      <c r="C58" s="10" t="s">
        <v>214</v>
      </c>
      <c r="D58" s="10" t="s">
        <v>35</v>
      </c>
      <c r="E58" s="13">
        <v>1800</v>
      </c>
      <c r="F58" s="15">
        <v>0</v>
      </c>
      <c r="G58" s="13">
        <f>ROUND(SUM(E58*F58),2)</f>
      </c>
      <c r="H58" s="17" t="s">
        <v>0</v>
      </c>
      <c r="I58" s="14" t="s">
        <v>215</v>
      </c>
      <c r="J58" s="12" t="s">
        <v>0</v>
      </c>
      <c r="K58" s="13">
        <f>SUM(G58:G58)</f>
      </c>
      <c r="L58" s="13" t="s">
        <v>37</v>
      </c>
    </row>
    <row r="59" spans="1:12" ht="12.75">
      <c r="A59" s="14" t="s">
        <v>216</v>
      </c>
      <c r="B59" s="14" t="s">
        <v>217</v>
      </c>
      <c r="C59" s="10" t="s">
        <v>218</v>
      </c>
      <c r="D59" s="10" t="s">
        <v>35</v>
      </c>
      <c r="E59" s="13">
        <v>2000</v>
      </c>
      <c r="F59" s="15">
        <v>0</v>
      </c>
      <c r="G59" s="13">
        <f>ROUND(SUM(E59*F59),2)</f>
      </c>
      <c r="H59" s="17" t="s">
        <v>0</v>
      </c>
      <c r="I59" s="14" t="s">
        <v>219</v>
      </c>
      <c r="J59" s="12" t="s">
        <v>0</v>
      </c>
      <c r="K59" s="13">
        <f>SUM(G59:G59)</f>
      </c>
      <c r="L59" s="13" t="s">
        <v>37</v>
      </c>
    </row>
    <row r="60" spans="1:12" ht="12.75">
      <c r="A60" s="14" t="s">
        <v>220</v>
      </c>
      <c r="B60" s="14" t="s">
        <v>221</v>
      </c>
      <c r="C60" s="10" t="s">
        <v>222</v>
      </c>
      <c r="D60" s="10" t="s">
        <v>35</v>
      </c>
      <c r="E60" s="13">
        <v>2100</v>
      </c>
      <c r="F60" s="15">
        <v>0</v>
      </c>
      <c r="G60" s="13">
        <f>ROUND(SUM(E60*F60),2)</f>
      </c>
      <c r="H60" s="17" t="s">
        <v>0</v>
      </c>
      <c r="I60" s="14" t="s">
        <v>223</v>
      </c>
      <c r="J60" s="12" t="s">
        <v>0</v>
      </c>
      <c r="K60" s="13">
        <f>SUM(G60:G60)</f>
      </c>
      <c r="L60" s="13" t="s">
        <v>37</v>
      </c>
    </row>
    <row r="61" spans="1:12" ht="12.75">
      <c r="A61" s="14" t="s">
        <v>224</v>
      </c>
      <c r="B61" s="14" t="s">
        <v>225</v>
      </c>
      <c r="C61" s="10" t="s">
        <v>226</v>
      </c>
      <c r="D61" s="10" t="s">
        <v>35</v>
      </c>
      <c r="E61" s="13">
        <v>3500</v>
      </c>
      <c r="F61" s="15">
        <v>0</v>
      </c>
      <c r="G61" s="13">
        <f>ROUND(SUM(E61*F61),2)</f>
      </c>
      <c r="H61" s="17" t="s">
        <v>0</v>
      </c>
      <c r="I61" s="14" t="s">
        <v>227</v>
      </c>
      <c r="J61" s="12" t="s">
        <v>0</v>
      </c>
      <c r="K61" s="13">
        <f>SUM(G61:G61)</f>
      </c>
      <c r="L61" s="13" t="s">
        <v>37</v>
      </c>
    </row>
    <row r="62" spans="1:12" ht="12.75">
      <c r="A62" s="14" t="s">
        <v>228</v>
      </c>
      <c r="B62" s="14" t="s">
        <v>229</v>
      </c>
      <c r="C62" s="10" t="s">
        <v>230</v>
      </c>
      <c r="D62" s="10" t="s">
        <v>174</v>
      </c>
      <c r="E62" s="13">
        <v>2150</v>
      </c>
      <c r="F62" s="15">
        <v>0</v>
      </c>
      <c r="G62" s="13">
        <f>ROUND(SUM(E62*F62),2)</f>
      </c>
      <c r="H62" s="17" t="s">
        <v>0</v>
      </c>
      <c r="I62" s="14" t="s">
        <v>231</v>
      </c>
      <c r="J62" s="12" t="s">
        <v>0</v>
      </c>
      <c r="K62" s="13">
        <f>SUM(G62:G62)</f>
      </c>
      <c r="L62" s="13" t="s">
        <v>37</v>
      </c>
    </row>
    <row r="63" spans="1:12" ht="12.75">
      <c r="A63" s="14" t="s">
        <v>232</v>
      </c>
      <c r="B63" s="14" t="s">
        <v>233</v>
      </c>
      <c r="C63" s="10" t="s">
        <v>234</v>
      </c>
      <c r="D63" s="10" t="s">
        <v>174</v>
      </c>
      <c r="E63" s="13">
        <v>1500</v>
      </c>
      <c r="F63" s="15">
        <v>0</v>
      </c>
      <c r="G63" s="13">
        <f>ROUND(SUM(E63*F63),2)</f>
      </c>
      <c r="H63" s="17" t="s">
        <v>0</v>
      </c>
      <c r="I63" s="14" t="s">
        <v>235</v>
      </c>
      <c r="J63" s="12" t="s">
        <v>0</v>
      </c>
      <c r="K63" s="13">
        <f>SUM(G63:G63)</f>
      </c>
      <c r="L63" s="13" t="s">
        <v>37</v>
      </c>
    </row>
    <row r="64" spans="1:12" ht="12.75">
      <c r="A64" s="14" t="s">
        <v>236</v>
      </c>
      <c r="B64" s="14" t="s">
        <v>237</v>
      </c>
      <c r="C64" s="10" t="s">
        <v>238</v>
      </c>
      <c r="D64" s="10" t="s">
        <v>104</v>
      </c>
      <c r="E64" s="13">
        <v>1200</v>
      </c>
      <c r="F64" s="15">
        <v>0</v>
      </c>
      <c r="G64" s="13">
        <f>ROUND(SUM(E64*F64),2)</f>
      </c>
      <c r="H64" s="17" t="s">
        <v>0</v>
      </c>
      <c r="I64" s="14" t="s">
        <v>239</v>
      </c>
      <c r="J64" s="12" t="s">
        <v>0</v>
      </c>
      <c r="K64" s="13">
        <f>SUM(G64:G64)</f>
      </c>
      <c r="L64" s="13" t="s">
        <v>37</v>
      </c>
    </row>
    <row r="65" spans="1:12" ht="12.75">
      <c r="A65" s="14" t="s">
        <v>240</v>
      </c>
      <c r="B65" s="14" t="s">
        <v>241</v>
      </c>
      <c r="C65" s="10" t="s">
        <v>242</v>
      </c>
      <c r="D65" s="10" t="s">
        <v>35</v>
      </c>
      <c r="E65" s="13">
        <v>1500</v>
      </c>
      <c r="F65" s="15">
        <v>0</v>
      </c>
      <c r="G65" s="13">
        <f>ROUND(SUM(E65*F65),2)</f>
      </c>
      <c r="H65" s="17" t="s">
        <v>0</v>
      </c>
      <c r="I65" s="14" t="s">
        <v>243</v>
      </c>
      <c r="J65" s="12" t="s">
        <v>0</v>
      </c>
      <c r="K65" s="13">
        <f>SUM(G65:G65)</f>
      </c>
      <c r="L65" s="13" t="s">
        <v>37</v>
      </c>
    </row>
    <row r="66" spans="1:12" ht="12.75">
      <c r="A66" s="14" t="s">
        <v>244</v>
      </c>
      <c r="B66" s="14" t="s">
        <v>245</v>
      </c>
      <c r="C66" s="10" t="s">
        <v>246</v>
      </c>
      <c r="D66" s="10" t="s">
        <v>247</v>
      </c>
      <c r="E66" s="13">
        <v>800</v>
      </c>
      <c r="F66" s="15">
        <v>0</v>
      </c>
      <c r="G66" s="13">
        <f>ROUND(SUM(E66*F66),2)</f>
      </c>
      <c r="H66" s="17" t="s">
        <v>0</v>
      </c>
      <c r="I66" s="14" t="s">
        <v>248</v>
      </c>
      <c r="J66" s="12" t="s">
        <v>0</v>
      </c>
      <c r="K66" s="13">
        <f>SUM(G66:G66)</f>
      </c>
      <c r="L66" s="13" t="s">
        <v>37</v>
      </c>
    </row>
    <row r="67" spans="1:12" ht="12.75">
      <c r="A67" s="14" t="s">
        <v>249</v>
      </c>
      <c r="B67" s="14" t="s">
        <v>250</v>
      </c>
      <c r="C67" s="10" t="s">
        <v>251</v>
      </c>
      <c r="D67" s="10" t="s">
        <v>35</v>
      </c>
      <c r="E67" s="13">
        <v>1500</v>
      </c>
      <c r="F67" s="15">
        <v>0</v>
      </c>
      <c r="G67" s="13">
        <f>ROUND(SUM(E67*F67),2)</f>
      </c>
      <c r="H67" s="17" t="s">
        <v>0</v>
      </c>
      <c r="I67" s="14" t="s">
        <v>252</v>
      </c>
      <c r="J67" s="12" t="s">
        <v>0</v>
      </c>
      <c r="K67" s="13">
        <f>SUM(G67:G67)</f>
      </c>
      <c r="L67" s="13" t="s">
        <v>37</v>
      </c>
    </row>
    <row r="68" spans="1:12" ht="12.75">
      <c r="A68" s="14" t="s">
        <v>253</v>
      </c>
      <c r="B68" s="14" t="s">
        <v>254</v>
      </c>
      <c r="C68" s="10" t="s">
        <v>255</v>
      </c>
      <c r="D68" s="10" t="s">
        <v>35</v>
      </c>
      <c r="E68" s="13">
        <v>300</v>
      </c>
      <c r="F68" s="15">
        <v>0</v>
      </c>
      <c r="G68" s="13">
        <f>ROUND(SUM(E68*F68),2)</f>
      </c>
      <c r="H68" s="17" t="s">
        <v>0</v>
      </c>
      <c r="I68" s="14" t="s">
        <v>256</v>
      </c>
      <c r="J68" s="12" t="s">
        <v>0</v>
      </c>
      <c r="K68" s="13">
        <f>SUM(G68:G68)</f>
      </c>
      <c r="L68" s="13" t="s">
        <v>37</v>
      </c>
    </row>
    <row r="69" spans="1:12" ht="12.75">
      <c r="A69" s="14" t="s">
        <v>257</v>
      </c>
      <c r="B69" s="14" t="s">
        <v>258</v>
      </c>
      <c r="C69" s="10" t="s">
        <v>259</v>
      </c>
      <c r="D69" s="10" t="s">
        <v>260</v>
      </c>
      <c r="E69" s="13">
        <v>200</v>
      </c>
      <c r="F69" s="15">
        <v>0</v>
      </c>
      <c r="G69" s="13">
        <f>ROUND(SUM(E69*F69),2)</f>
      </c>
      <c r="H69" s="17" t="s">
        <v>0</v>
      </c>
      <c r="I69" s="14" t="s">
        <v>261</v>
      </c>
      <c r="J69" s="12" t="s">
        <v>0</v>
      </c>
      <c r="K69" s="13">
        <f>SUM(G69:G69)</f>
      </c>
      <c r="L69" s="13" t="s">
        <v>37</v>
      </c>
    </row>
    <row r="70" spans="1:12" ht="12.75">
      <c r="A70" s="14" t="s">
        <v>262</v>
      </c>
      <c r="B70" s="14" t="s">
        <v>263</v>
      </c>
      <c r="C70" s="10" t="s">
        <v>264</v>
      </c>
      <c r="D70" s="10" t="s">
        <v>260</v>
      </c>
      <c r="E70" s="13">
        <v>100</v>
      </c>
      <c r="F70" s="15">
        <v>0</v>
      </c>
      <c r="G70" s="13">
        <f>ROUND(SUM(E70*F70),2)</f>
      </c>
      <c r="H70" s="17" t="s">
        <v>0</v>
      </c>
      <c r="I70" s="14" t="s">
        <v>265</v>
      </c>
      <c r="J70" s="12" t="s">
        <v>0</v>
      </c>
      <c r="K70" s="13">
        <f>SUM(G70:G70)</f>
      </c>
      <c r="L70" s="13" t="s">
        <v>37</v>
      </c>
    </row>
    <row r="71" spans="1:12" ht="12.75">
      <c r="A71" s="14" t="s">
        <v>266</v>
      </c>
      <c r="B71" s="14" t="s">
        <v>267</v>
      </c>
      <c r="C71" s="10" t="s">
        <v>268</v>
      </c>
      <c r="D71" s="10" t="s">
        <v>269</v>
      </c>
      <c r="E71" s="13">
        <v>1000</v>
      </c>
      <c r="F71" s="15">
        <v>0</v>
      </c>
      <c r="G71" s="13">
        <f>ROUND(SUM(E71*F71),2)</f>
      </c>
      <c r="H71" s="17" t="s">
        <v>0</v>
      </c>
      <c r="I71" s="14" t="s">
        <v>270</v>
      </c>
      <c r="J71" s="12" t="s">
        <v>0</v>
      </c>
      <c r="K71" s="13">
        <f>SUM(G71:G71)</f>
      </c>
      <c r="L71" s="13" t="s">
        <v>37</v>
      </c>
    </row>
    <row r="72" spans="1:12" ht="12.75">
      <c r="A72" s="14" t="s">
        <v>271</v>
      </c>
      <c r="B72" s="14" t="s">
        <v>272</v>
      </c>
      <c r="C72" s="10" t="s">
        <v>273</v>
      </c>
      <c r="D72" s="10" t="s">
        <v>269</v>
      </c>
      <c r="E72" s="13">
        <v>2000</v>
      </c>
      <c r="F72" s="15">
        <v>0</v>
      </c>
      <c r="G72" s="13">
        <f>ROUND(SUM(E72*F72),2)</f>
      </c>
      <c r="H72" s="17" t="s">
        <v>0</v>
      </c>
      <c r="I72" s="14" t="s">
        <v>274</v>
      </c>
      <c r="J72" s="12" t="s">
        <v>0</v>
      </c>
      <c r="K72" s="13">
        <f>SUM(G72:G72)</f>
      </c>
      <c r="L72" s="13" t="s">
        <v>37</v>
      </c>
    </row>
    <row r="73" spans="1:12" ht="12.75">
      <c r="A73" s="14" t="s">
        <v>275</v>
      </c>
      <c r="B73" s="14" t="s">
        <v>276</v>
      </c>
      <c r="C73" s="10" t="s">
        <v>277</v>
      </c>
      <c r="D73" s="10" t="s">
        <v>278</v>
      </c>
      <c r="E73" s="13">
        <v>150</v>
      </c>
      <c r="F73" s="15">
        <v>0</v>
      </c>
      <c r="G73" s="13">
        <f>ROUND(SUM(E73*F73),2)</f>
      </c>
      <c r="H73" s="17" t="s">
        <v>0</v>
      </c>
      <c r="I73" s="14" t="s">
        <v>279</v>
      </c>
      <c r="J73" s="12" t="s">
        <v>0</v>
      </c>
      <c r="K73" s="13">
        <f>SUM(G73:G73)</f>
      </c>
      <c r="L73" s="13" t="s">
        <v>37</v>
      </c>
    </row>
    <row r="74" spans="1:12" ht="12.75">
      <c r="A74" s="14" t="s">
        <v>280</v>
      </c>
      <c r="B74" s="14" t="s">
        <v>281</v>
      </c>
      <c r="C74" s="10" t="s">
        <v>282</v>
      </c>
      <c r="D74" s="10" t="s">
        <v>269</v>
      </c>
      <c r="E74" s="13">
        <v>150</v>
      </c>
      <c r="F74" s="15">
        <v>0</v>
      </c>
      <c r="G74" s="13">
        <f>ROUND(SUM(E74*F74),2)</f>
      </c>
      <c r="H74" s="17" t="s">
        <v>0</v>
      </c>
      <c r="I74" s="14" t="s">
        <v>283</v>
      </c>
      <c r="J74" s="12" t="s">
        <v>0</v>
      </c>
      <c r="K74" s="13">
        <f>SUM(G74:G74)</f>
      </c>
      <c r="L74" s="13" t="s">
        <v>37</v>
      </c>
    </row>
    <row r="76" spans="6:7" ht="12.75">
      <c r="F76" s="18" t="s">
        <v>284</v>
      </c>
      <c r="G76" s="13">
        <f>SUM(G9:G74)</f>
      </c>
    </row>
    <row r="79" spans="2:4" ht="12.75">
      <c r="B79" s="19" t="s">
        <v>285</v>
      </c>
      <c r="D79" s="20" t="s">
        <v>286</v>
      </c>
    </row>
    <row r="81" ht="12.75">
      <c r="B81" s="21" t="s">
        <v>287</v>
      </c>
    </row>
    <row r="83" spans="2:3" ht="82.5" customHeight="1">
      <c r="B83" s="3" t="s">
        <v>288</v>
      </c>
      <c r="C83" s="3" t="s">
        <v>289</v>
      </c>
    </row>
    <row r="86" ht="12.75">
      <c r="B86" s="4" t="s">
        <v>290</v>
      </c>
    </row>
    <row r="87" ht="12.75">
      <c r="B87" s="5" t="s">
        <v>291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79:C79"/>
    <mergeCell ref="D79:L79"/>
    <mergeCell ref="B81:L81"/>
    <mergeCell ref="C83:L83"/>
    <mergeCell ref="B86:L86"/>
    <mergeCell ref="B87:L8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