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'Itens'!$A$1:$L$48</definedName>
  </definedNames>
  <calcPr fullCalcOnLoad="1"/>
</workbook>
</file>

<file path=xl/sharedStrings.xml><?xml version="1.0" encoding="utf-8"?>
<sst xmlns="http://schemas.openxmlformats.org/spreadsheetml/2006/main" count="163" uniqueCount="103">
  <si>
    <t/>
  </si>
  <si>
    <t>PREFEITURA MUN ENGENHEIRO NAVARRO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</si>
  <si>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</si>
  <si>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</si>
  <si>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</si>
  <si>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</si>
  <si>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</si>
  <si>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</si>
  <si>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59/28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</si>
  <si>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</si>
  <si>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</si>
  <si>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</si>
  <si>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</si>
  <si>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</si>
  <si>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</si>
  <si>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</si>
  <si>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23/11/2023 08:30:00</t>
  </si>
  <si>
    <t xml:space="preserve">Objeto: </t>
  </si>
  <si>
    <t>Registro de Preços objetivando a futuras e eventuais aquisições parceladas de Materiais de cama, mesa e banho (toalhas, lençóis, cobertores, entre outros) para atender as necessidades da Unidade de Acolhimento Infanto-junevil (UAI) do Município de Engenheiro Navarro/MG.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</si>
  <si>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</si>
  <si>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</si>
  <si>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</si>
  <si>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</si>
  <si>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</si>
  <si>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</si>
  <si>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</si>
  <si>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</si>
  <si>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</si>
  <si>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</si>
  <si>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</si>
  <si>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</si>
  <si>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</si>
  <si>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45934</t>
  </si>
  <si>
    <t>0001</t>
  </si>
  <si>
    <t xml:space="preserve"> VARÃO PARA CORTINA CONFECCIONADO EM AÇO COM REVESTIMENTO EM PVC; DIÂMETRO DO VARÃO MÍNIMO DE 20MM, COM ACABAMENTO NAS PONTAS; SUPORTE E PONTEIRAS EM PVC ACOMPANHADO DAS BUCHAS DE INSTALAÇÃO; MEDIDAS: PARA CORTINAS DE 2M; COR: A ESCOLHA DO SOLICITANTE. </t>
  </si>
  <si>
    <t>UNIDADE</t>
  </si>
  <si>
    <t>571</t>
  </si>
  <si>
    <t>NÃO</t>
  </si>
  <si>
    <t>45935</t>
  </si>
  <si>
    <t>0002</t>
  </si>
  <si>
    <t>LENÇOL CAMA SOLTEIRO DE MALHA COM ELÁSTICO, 100% ALGODÃO. DIMENSÕES: 88X188X30CM. COR: BRANCA.</t>
  </si>
  <si>
    <t>572</t>
  </si>
  <si>
    <t>45936</t>
  </si>
  <si>
    <t>0003</t>
  </si>
  <si>
    <t>LENÇOL CAMA SOLTEIRO, MATERIAL 100% ALGODÃO, SEM ELÁSTICO, COMPRIMENTO 1,88M, LARGURA 0,88M, COR: BRANCA.</t>
  </si>
  <si>
    <t>573</t>
  </si>
  <si>
    <t>45937</t>
  </si>
  <si>
    <t>0004</t>
  </si>
  <si>
    <t>COBERTOR DE SOLTEIRO, COMPOSTO DE FIBRAS SINTÉTICAS, ANTIALÉRGICO, 95% POLIÉSTER MICROFIBRA COM 0,7 DEN E 5% POLIAMIDA, PADRÃO LISO CORES DIVERSAS, TECIDO EM MALHARIA DE URDUME, DEBRUM EM CETIM NA MESMA COR DO COBERTOR, COSTURADO NOS 4 LADOS COM COSTURA DUPLA EM LINHA DA MESMA COR DO COBERTOR, GRAMATURA MÍNIMA DE 250G/M2. MEDIDAS MÍNIMAS: 1,50 M DE LARGURA X 2,20 M DE COMPRIMENTO, COM VARIAÇÃO DE 5% PARA MAIS. GARANTIA MÍNIMA DE 03 MESES.</t>
  </si>
  <si>
    <t>574</t>
  </si>
  <si>
    <t>45938</t>
  </si>
  <si>
    <t>0005</t>
  </si>
  <si>
    <t>TRAVESSEIRO COM CAPA EM PERCAL 200 FIOS (25X70X50CM) COM ENCHIMENTO EM FIBRA SILICONADA 100% POLIÉSTER. TECNOLOGIA QUE IMPEDE A DEFORMIDADE, ANTIALÉRGICO, COM ALTA MACIEZ.</t>
  </si>
  <si>
    <t>575</t>
  </si>
  <si>
    <t>45939</t>
  </si>
  <si>
    <t>0006</t>
  </si>
  <si>
    <t>FRONHA AVULSA EM PERCAL, 100% ALGODÃO. 200 FIOS. DIMENSÕES: 50X70CM. COR: BRANCA.</t>
  </si>
  <si>
    <t>576</t>
  </si>
  <si>
    <t>45941</t>
  </si>
  <si>
    <t>0007</t>
  </si>
  <si>
    <t>JOGO DE LENÇOL PARA BERÇO CONTENDO 3 (TRÊS) PEÇAS SENDO: LENÇOL DE CIMA MEDINDO 1,55MX1,05M; LENÇOL DE BAIXO C/ ELÁSTICO MEDINDO 1,60CM X 1,05CM E FRONHA PARA TRAVESSEIRO MEDINDO 34CM X 28CM, COMPOSIÇÃO 100% ALGODÃO. NAS CORES: VERDE, BRANCO OU AMARELO).</t>
  </si>
  <si>
    <t>577</t>
  </si>
  <si>
    <t>45942</t>
  </si>
  <si>
    <t>0008</t>
  </si>
  <si>
    <t xml:space="preserve">TRAVESSEIRO INFANTIL ANTI-REFLUXO, CONFECCIONADO EM BLOCO DE ESPUMA 100% POLIURETANO, ANTIALÉRGICA, ANTIMOFO, ANTIÁCARO, MACIA E CONFORTÁVEL EM FORMATO TRIANGULAR. DIMENSÕES MÍNIMAS DA ESPUMA: 0,58M DE COMPRIMENTO NA POSIÇÃO HORIZONTAL 0,34M DE LARGURA NA POSIÇÃO VERTICAL 0,08M DE ALTURA NA LATERAL MAIOR (SUPERIOR) 0,02M DE ALTURA NA LATERAL MENOR (INFERIOR) O REVESTIMENTO DEVERÁ SER FEITO ATRAVÉS DE CAPA REMOVÍVEL CONFECCIONADA EM TECIDO LAVÁVEL, ANTIALÉRGICO, PERCAL COM NO MÍNIMO 180 FIOS NA COR BRANCO E O FECHAMENTO ATRAVÉS DE VELCRO. </t>
  </si>
  <si>
    <t>578</t>
  </si>
  <si>
    <t>45943</t>
  </si>
  <si>
    <t>0009</t>
  </si>
  <si>
    <t>COBERTOR INFANTIL, CONFECCIONADO EM TECIDO RESISTENTE A LAVAGENS, MACIO E AGRADÁVEL AO TOQUE, DEVENDO MANTER A MACIEZ APÓS A LAVAGEM, ANTIALÉRGICO, COM ÓTIMA CAPACIDADE TÉRMICA DE RETENÇÃO DE CALOR, LEVEZA E TEXTURA DELICADA, QUE NÃO FORME BOLINHAS COM O USO DIÁRIO E COM ACABAMENTO DOS 4 (QUATRO) LADOS EM DEBRUM EM CETINETE NA MESMA COR DO COBERTOR, COM COSTURA DUPLA REFORÇADA. COMPOSIÇÃO DO COBERTOR DEVE SER DE 95% ACRÍLICO E 5% ALGODÃO, DIMENSÕES E GRAMATURA MÍNIMAS: MEDIDAS MÍNIMAS: 1,10 M DE COMPRIMENTO X 0,90 M DE LARGURA, COM VARIAÇÃO DE 5% PARA MAIS. GRAMATURA: 600 G/M2. CORES: DIVERSAS EM TONS PASTÉIS. GARANTIA MÍNIMA DE 03 MESES.</t>
  </si>
  <si>
    <t>579</t>
  </si>
  <si>
    <t>45944</t>
  </si>
  <si>
    <t>0010</t>
  </si>
  <si>
    <t>JOGO DE LENÇOL SOLTEIRO 3 PEÇAS PERCAL - 100% ALGODÃO. 01 LENÇOL COM ELÁSTICO PARA COLCHÃO 1,88X88X30CM; 01 LENÇOL DE CIMA TAMANHO 2,20X1,50; 01 FRONHA TAMANHO 70X50CM.</t>
  </si>
  <si>
    <t>KIT</t>
  </si>
  <si>
    <t>580</t>
  </si>
  <si>
    <t>45945</t>
  </si>
  <si>
    <t>0011</t>
  </si>
  <si>
    <t>TOALHA DE MESA RETANGULAR 8 LUGARES MEDINDO 140X250CM APROXIMADAMENTE, TECIDO 100% ALGODÃO. COR BRANCA.</t>
  </si>
  <si>
    <t>581</t>
  </si>
  <si>
    <t>45946</t>
  </si>
  <si>
    <t>0012</t>
  </si>
  <si>
    <t>TOALHA DE BANHO MEDINDO 70X150CM, COM AS SEGUINTES ESPECIFICAÇÕES: TECIDO FELPUDO NA COR BRANCA; COMPOSIÇÃO GERAL DE 90% ALGODÃO E 10% POLIÉSTER; FELPA 100% ALGODÃO, COM FIO RETORCIDO NA COR BRANCA, DUPLA COSTURA NAS LATERAIS. TECIDO COM, PELO MENOS, 440 G/M2. AS ESPECIFICAÇÕES DE TAMANHO E COR TÊM QUE SER EXATAS PARA SE MANTER A PADRONIZAÇÃO.</t>
  </si>
  <si>
    <t>582</t>
  </si>
  <si>
    <t>45948</t>
  </si>
  <si>
    <t>0013</t>
  </si>
  <si>
    <t>TOALHA DE ROSTO MEDINDO 48X80CM, COM AS SEGUINTES ESPECIFICAÇÕES: TECIDO FELPUDO NA COR BRANCA; COMPOSIÇÃO GERAL DE 90% ALGODÃO E 10% POLIÉSTER; FELPA 100% ALGODÃO, COM FIO RETORCIDO NA COR BRANCA, DUPLA COSTURA NAS LATERAIS. TECIDO COM, PELO MENOS, 440 G/M2. AS ESPECIFICAÇÕES DE TAMANHO E COR TÊM QUE SER EXATAS PARA SE MANTER A PADRONIZAÇÃO.</t>
  </si>
  <si>
    <t>583</t>
  </si>
  <si>
    <t>45947</t>
  </si>
  <si>
    <t>0014</t>
  </si>
  <si>
    <t>TOALHA DE BANHO INFANTIL COM CAPUZ; TECIDO FELPUDO; FORRADA COM PANO FRALDA DE TECIDO; 100% ALGODÃO, MEDINDO 90X70CM COM ACABAMENTO EM DUPLA COSTURA NAS LATERAIS. NAS CORES ROSA E AZUL.</t>
  </si>
  <si>
    <t>584</t>
  </si>
  <si>
    <t>45971</t>
  </si>
  <si>
    <t>0015</t>
  </si>
  <si>
    <t>TOALHA DE MESA REDONDA 4 LUGARES, COM 160CM DE DIÂMETRO APROXIMADAMENTE, PRODUZIDA EM TECIDO 100% ALGODÃO. COR BRANCA</t>
  </si>
  <si>
    <t>585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</si>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</sst>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15</v>
      </c>
      <c r="F15" s="15">
        <v>0</v>
      </c>
      <c r="G15" s="13">
        <f>ROUND(SUM(E15*F15),2)</f>
      </c>
      <c r="H15" s="17" t="s">
        <v>0</v>
      </c>
      <c r="I15" s="14" t="s">
        <v>36</v>
      </c>
      <c r="J15" s="12" t="s">
        <v>0</v>
      </c>
      <c r="K15" s="13">
        <f>SUM(G15:G15)</f>
      </c>
      <c r="L15" s="13" t="s">
        <v>37</v>
      </c>
    </row>
    <row r="16" spans="1:12" ht="12.75">
      <c r="A16" s="14" t="s">
        <v>38</v>
      </c>
      <c r="B16" s="14" t="s">
        <v>39</v>
      </c>
      <c r="C16" s="10" t="s">
        <v>40</v>
      </c>
      <c r="D16" s="10" t="s">
        <v>35</v>
      </c>
      <c r="E16" s="13">
        <v>80</v>
      </c>
      <c r="F16" s="15">
        <v>0</v>
      </c>
      <c r="G16" s="13">
        <f>ROUND(SUM(E16*F16),2)</f>
      </c>
      <c r="H16" s="17" t="s">
        <v>0</v>
      </c>
      <c r="I16" s="14" t="s">
        <v>41</v>
      </c>
      <c r="J16" s="12" t="s">
        <v>0</v>
      </c>
      <c r="K16" s="13">
        <f>SUM(G16:G16)</f>
      </c>
      <c r="L16" s="13" t="s">
        <v>37</v>
      </c>
    </row>
    <row r="17" spans="1:12" ht="12.75">
      <c r="A17" s="14" t="s">
        <v>42</v>
      </c>
      <c r="B17" s="14" t="s">
        <v>43</v>
      </c>
      <c r="C17" s="10" t="s">
        <v>44</v>
      </c>
      <c r="D17" s="10" t="s">
        <v>35</v>
      </c>
      <c r="E17" s="13">
        <v>80</v>
      </c>
      <c r="F17" s="15">
        <v>0</v>
      </c>
      <c r="G17" s="13">
        <f>ROUND(SUM(E17*F17),2)</f>
      </c>
      <c r="H17" s="17" t="s">
        <v>0</v>
      </c>
      <c r="I17" s="14" t="s">
        <v>45</v>
      </c>
      <c r="J17" s="12" t="s">
        <v>0</v>
      </c>
      <c r="K17" s="13">
        <f>SUM(G17:G17)</f>
      </c>
      <c r="L17" s="13" t="s">
        <v>37</v>
      </c>
    </row>
    <row r="18" spans="1:12" ht="12.75">
      <c r="A18" s="14" t="s">
        <v>46</v>
      </c>
      <c r="B18" s="14" t="s">
        <v>47</v>
      </c>
      <c r="C18" s="10" t="s">
        <v>48</v>
      </c>
      <c r="D18" s="10" t="s">
        <v>35</v>
      </c>
      <c r="E18" s="13">
        <v>80</v>
      </c>
      <c r="F18" s="15">
        <v>0</v>
      </c>
      <c r="G18" s="13">
        <f>ROUND(SUM(E18*F18),2)</f>
      </c>
      <c r="H18" s="17" t="s">
        <v>0</v>
      </c>
      <c r="I18" s="14" t="s">
        <v>49</v>
      </c>
      <c r="J18" s="12" t="s">
        <v>0</v>
      </c>
      <c r="K18" s="13">
        <f>SUM(G18:G18)</f>
      </c>
      <c r="L18" s="13" t="s">
        <v>37</v>
      </c>
    </row>
    <row r="19" spans="1:12" ht="12.75">
      <c r="A19" s="14" t="s">
        <v>50</v>
      </c>
      <c r="B19" s="14" t="s">
        <v>51</v>
      </c>
      <c r="C19" s="10" t="s">
        <v>52</v>
      </c>
      <c r="D19" s="10" t="s">
        <v>35</v>
      </c>
      <c r="E19" s="13">
        <v>40</v>
      </c>
      <c r="F19" s="15">
        <v>0</v>
      </c>
      <c r="G19" s="13">
        <f>ROUND(SUM(E19*F19),2)</f>
      </c>
      <c r="H19" s="17" t="s">
        <v>0</v>
      </c>
      <c r="I19" s="14" t="s">
        <v>53</v>
      </c>
      <c r="J19" s="12" t="s">
        <v>0</v>
      </c>
      <c r="K19" s="13">
        <f>SUM(G19:G19)</f>
      </c>
      <c r="L19" s="13" t="s">
        <v>37</v>
      </c>
    </row>
    <row r="20" spans="1:12" ht="12.75">
      <c r="A20" s="14" t="s">
        <v>54</v>
      </c>
      <c r="B20" s="14" t="s">
        <v>55</v>
      </c>
      <c r="C20" s="10" t="s">
        <v>56</v>
      </c>
      <c r="D20" s="10" t="s">
        <v>35</v>
      </c>
      <c r="E20" s="13">
        <v>160</v>
      </c>
      <c r="F20" s="15">
        <v>0</v>
      </c>
      <c r="G20" s="13">
        <f>ROUND(SUM(E20*F20),2)</f>
      </c>
      <c r="H20" s="17" t="s">
        <v>0</v>
      </c>
      <c r="I20" s="14" t="s">
        <v>57</v>
      </c>
      <c r="J20" s="12" t="s">
        <v>0</v>
      </c>
      <c r="K20" s="13">
        <f>SUM(G20:G20)</f>
      </c>
      <c r="L20" s="13" t="s">
        <v>37</v>
      </c>
    </row>
    <row r="21" spans="1:12" ht="12.75">
      <c r="A21" s="14" t="s">
        <v>58</v>
      </c>
      <c r="B21" s="14" t="s">
        <v>59</v>
      </c>
      <c r="C21" s="10" t="s">
        <v>60</v>
      </c>
      <c r="D21" s="10" t="s">
        <v>35</v>
      </c>
      <c r="E21" s="13">
        <v>10</v>
      </c>
      <c r="F21" s="15">
        <v>0</v>
      </c>
      <c r="G21" s="13">
        <f>ROUND(SUM(E21*F21),2)</f>
      </c>
      <c r="H21" s="17" t="s">
        <v>0</v>
      </c>
      <c r="I21" s="14" t="s">
        <v>61</v>
      </c>
      <c r="J21" s="12" t="s">
        <v>0</v>
      </c>
      <c r="K21" s="13">
        <f>SUM(G21:G21)</f>
      </c>
      <c r="L21" s="13" t="s">
        <v>37</v>
      </c>
    </row>
    <row r="22" spans="1:12" ht="12.75">
      <c r="A22" s="14" t="s">
        <v>62</v>
      </c>
      <c r="B22" s="14" t="s">
        <v>63</v>
      </c>
      <c r="C22" s="10" t="s">
        <v>64</v>
      </c>
      <c r="D22" s="10" t="s">
        <v>35</v>
      </c>
      <c r="E22" s="13">
        <v>5</v>
      </c>
      <c r="F22" s="15">
        <v>0</v>
      </c>
      <c r="G22" s="13">
        <f>ROUND(SUM(E22*F22),2)</f>
      </c>
      <c r="H22" s="17" t="s">
        <v>0</v>
      </c>
      <c r="I22" s="14" t="s">
        <v>65</v>
      </c>
      <c r="J22" s="12" t="s">
        <v>0</v>
      </c>
      <c r="K22" s="13">
        <f>SUM(G22:G22)</f>
      </c>
      <c r="L22" s="13" t="s">
        <v>37</v>
      </c>
    </row>
    <row r="23" spans="1:12" ht="12.75">
      <c r="A23" s="14" t="s">
        <v>66</v>
      </c>
      <c r="B23" s="14" t="s">
        <v>67</v>
      </c>
      <c r="C23" s="10" t="s">
        <v>68</v>
      </c>
      <c r="D23" s="10" t="s">
        <v>35</v>
      </c>
      <c r="E23" s="13">
        <v>10</v>
      </c>
      <c r="F23" s="15">
        <v>0</v>
      </c>
      <c r="G23" s="13">
        <f>ROUND(SUM(E23*F23),2)</f>
      </c>
      <c r="H23" s="17" t="s">
        <v>0</v>
      </c>
      <c r="I23" s="14" t="s">
        <v>69</v>
      </c>
      <c r="J23" s="12" t="s">
        <v>0</v>
      </c>
      <c r="K23" s="13">
        <f>SUM(G23:G23)</f>
      </c>
      <c r="L23" s="13" t="s">
        <v>37</v>
      </c>
    </row>
    <row r="24" spans="1:12" ht="12.75">
      <c r="A24" s="14" t="s">
        <v>70</v>
      </c>
      <c r="B24" s="14" t="s">
        <v>71</v>
      </c>
      <c r="C24" s="10" t="s">
        <v>72</v>
      </c>
      <c r="D24" s="10" t="s">
        <v>73</v>
      </c>
      <c r="E24" s="13">
        <v>30</v>
      </c>
      <c r="F24" s="15">
        <v>0</v>
      </c>
      <c r="G24" s="13">
        <f>ROUND(SUM(E24*F24),2)</f>
      </c>
      <c r="H24" s="17" t="s">
        <v>0</v>
      </c>
      <c r="I24" s="14" t="s">
        <v>74</v>
      </c>
      <c r="J24" s="12" t="s">
        <v>0</v>
      </c>
      <c r="K24" s="13">
        <f>SUM(G24:G24)</f>
      </c>
      <c r="L24" s="13" t="s">
        <v>37</v>
      </c>
    </row>
    <row r="25" spans="1:12" ht="12.75">
      <c r="A25" s="14" t="s">
        <v>75</v>
      </c>
      <c r="B25" s="14" t="s">
        <v>76</v>
      </c>
      <c r="C25" s="10" t="s">
        <v>77</v>
      </c>
      <c r="D25" s="10" t="s">
        <v>35</v>
      </c>
      <c r="E25" s="13">
        <v>10</v>
      </c>
      <c r="F25" s="15">
        <v>0</v>
      </c>
      <c r="G25" s="13">
        <f>ROUND(SUM(E25*F25),2)</f>
      </c>
      <c r="H25" s="17" t="s">
        <v>0</v>
      </c>
      <c r="I25" s="14" t="s">
        <v>78</v>
      </c>
      <c r="J25" s="12" t="s">
        <v>0</v>
      </c>
      <c r="K25" s="13">
        <f>SUM(G25:G25)</f>
      </c>
      <c r="L25" s="13" t="s">
        <v>37</v>
      </c>
    </row>
    <row r="26" spans="1:12" ht="12.75">
      <c r="A26" s="14" t="s">
        <v>79</v>
      </c>
      <c r="B26" s="14" t="s">
        <v>80</v>
      </c>
      <c r="C26" s="10" t="s">
        <v>81</v>
      </c>
      <c r="D26" s="10" t="s">
        <v>35</v>
      </c>
      <c r="E26" s="13">
        <v>80</v>
      </c>
      <c r="F26" s="15">
        <v>0</v>
      </c>
      <c r="G26" s="13">
        <f>ROUND(SUM(E26*F26),2)</f>
      </c>
      <c r="H26" s="17" t="s">
        <v>0</v>
      </c>
      <c r="I26" s="14" t="s">
        <v>82</v>
      </c>
      <c r="J26" s="12" t="s">
        <v>0</v>
      </c>
      <c r="K26" s="13">
        <f>SUM(G26:G26)</f>
      </c>
      <c r="L26" s="13" t="s">
        <v>37</v>
      </c>
    </row>
    <row r="27" spans="1:12" ht="12.75">
      <c r="A27" s="14" t="s">
        <v>83</v>
      </c>
      <c r="B27" s="14" t="s">
        <v>84</v>
      </c>
      <c r="C27" s="10" t="s">
        <v>85</v>
      </c>
      <c r="D27" s="10" t="s">
        <v>35</v>
      </c>
      <c r="E27" s="13">
        <v>30</v>
      </c>
      <c r="F27" s="15">
        <v>0</v>
      </c>
      <c r="G27" s="13">
        <f>ROUND(SUM(E27*F27),2)</f>
      </c>
      <c r="H27" s="17" t="s">
        <v>0</v>
      </c>
      <c r="I27" s="14" t="s">
        <v>86</v>
      </c>
      <c r="J27" s="12" t="s">
        <v>0</v>
      </c>
      <c r="K27" s="13">
        <f>SUM(G27:G27)</f>
      </c>
      <c r="L27" s="13" t="s">
        <v>37</v>
      </c>
    </row>
    <row r="28" spans="1:12" ht="12.75">
      <c r="A28" s="14" t="s">
        <v>87</v>
      </c>
      <c r="B28" s="14" t="s">
        <v>88</v>
      </c>
      <c r="C28" s="10" t="s">
        <v>89</v>
      </c>
      <c r="D28" s="10" t="s">
        <v>35</v>
      </c>
      <c r="E28" s="13">
        <v>10</v>
      </c>
      <c r="F28" s="15">
        <v>0</v>
      </c>
      <c r="G28" s="13">
        <f>ROUND(SUM(E28*F28),2)</f>
      </c>
      <c r="H28" s="17" t="s">
        <v>0</v>
      </c>
      <c r="I28" s="14" t="s">
        <v>90</v>
      </c>
      <c r="J28" s="12" t="s">
        <v>0</v>
      </c>
      <c r="K28" s="13">
        <f>SUM(G28:G28)</f>
      </c>
      <c r="L28" s="13" t="s">
        <v>37</v>
      </c>
    </row>
    <row r="29" spans="1:12" ht="12.75">
      <c r="A29" s="14" t="s">
        <v>91</v>
      </c>
      <c r="B29" s="14" t="s">
        <v>92</v>
      </c>
      <c r="C29" s="10" t="s">
        <v>93</v>
      </c>
      <c r="D29" s="10" t="s">
        <v>35</v>
      </c>
      <c r="E29" s="13">
        <v>5</v>
      </c>
      <c r="F29" s="15">
        <v>0</v>
      </c>
      <c r="G29" s="13">
        <f>ROUND(SUM(E29*F29),2)</f>
      </c>
      <c r="H29" s="17" t="s">
        <v>0</v>
      </c>
      <c r="I29" s="14" t="s">
        <v>94</v>
      </c>
      <c r="J29" s="12" t="s">
        <v>0</v>
      </c>
      <c r="K29" s="13">
        <f>SUM(G29:G29)</f>
      </c>
      <c r="L29" s="13" t="s">
        <v>37</v>
      </c>
    </row>
    <row r="31" spans="6:7" ht="12.75">
      <c r="F31" s="18" t="s">
        <v>95</v>
      </c>
      <c r="G31" s="13">
        <f>SUM(G9:G29)</f>
      </c>
    </row>
    <row r="34" spans="2:4" ht="12.75">
      <c r="B34" s="19" t="s">
        <v>96</v>
      </c>
      <c r="D34" s="20" t="s">
        <v>97</v>
      </c>
    </row>
    <row r="36" ht="12.75">
      <c r="B36" s="21" t="s">
        <v>98</v>
      </c>
    </row>
    <row r="38" spans="2:3" ht="82.5" customHeight="1">
      <c r="B38" s="3" t="s">
        <v>99</v>
      </c>
      <c r="C38" s="3" t="s">
        <v>100</v>
      </c>
    </row>
    <row r="41" ht="12.75">
      <c r="B41" s="4" t="s">
        <v>101</v>
      </c>
    </row>
    <row r="42" ht="12.75">
      <c r="B42" s="5" t="s">
        <v>102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34:C34"/>
    <mergeCell ref="D34:L34"/>
    <mergeCell ref="B36:L36"/>
    <mergeCell ref="C38:L38"/>
    <mergeCell ref="B41:L41"/>
    <mergeCell ref="B42:L42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