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'Itens'!$A$1:$L$135</definedName>
  </definedNames>
  <calcPr fullCalcOnLoad="1"/>
</workbook>
</file>

<file path=xl/sharedStrings.xml><?xml version="1.0" encoding="utf-8"?>
<sst xmlns="http://schemas.openxmlformats.org/spreadsheetml/2006/main" count="859" uniqueCount="461">
  <si>
    <t/>
  </si>
  <si>
    <t>PREFEITURA MUN ENGENHEIRO NAVARRO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</si>
  <si>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</si>
  <si>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</si>
  <si>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</si>
  <si>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</si>
  <si>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</si>
  <si>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</si>
  <si>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62/30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</si>
  <si>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</si>
  <si>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</si>
  <si>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</si>
  <si>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</si>
  <si>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</si>
  <si>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</si>
  <si>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</si>
  <si>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06/12/2023 08:00:00</t>
  </si>
  <si>
    <t xml:space="preserve">Objeto: </t>
  </si>
  <si>
    <t>Registro de Preços objetivando a futuras e eventuais aquisições parceladas de Material de limpeza em geral, copa, cozinha, utilidades domésticas, descartáveis e higiene pessoal para atender as necessidades das Secretariais Municipais de Engenheiro Navarro/MG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</si>
  <si>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</si>
  <si>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</si>
  <si>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</si>
  <si>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</si>
  <si>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</si>
  <si>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</si>
  <si>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</si>
  <si>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</si>
  <si>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</si>
  <si>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</si>
  <si>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</si>
  <si>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</si>
  <si>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</si>
  <si>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46126</t>
  </si>
  <si>
    <t>0001</t>
  </si>
  <si>
    <t xml:space="preserve">ABSORVENTE COBERTURA SUAVE COM ABAS PCT COM 08 UNIDADES </t>
  </si>
  <si>
    <t>Pacote</t>
  </si>
  <si>
    <t>667</t>
  </si>
  <si>
    <t>NÃO</t>
  </si>
  <si>
    <t>46111</t>
  </si>
  <si>
    <t>0002</t>
  </si>
  <si>
    <t xml:space="preserve">ÁCIDO MURIÁTICO, DESENGRAXANTE LÍQUIDO, COR INCOLOR, SOLÚVEL EM ÁGUA, PARA LIMPEZA GERAL (LEVE E PESADA) COMPOSIÇÃO: ÁCIDO SULFÔNICO, FLUORÍDRICO, MURIÁTICO. FRASCO DE 1 LITRO. </t>
  </si>
  <si>
    <t>UNIDADE</t>
  </si>
  <si>
    <t>646</t>
  </si>
  <si>
    <t>46127</t>
  </si>
  <si>
    <t>0003</t>
  </si>
  <si>
    <t>ÁGUA SANITÁRIA 5 LITROS, PARA COMBATE DE BACTÉRIAS - COMO STAPHYLOCOCCUS AUREUS E SALMONELLACHOLERAESUIS; COM TEOR DE CLORO ATIVO; UTILIZAÇÃO: LIMPA PISOS, AZULEJOS, CAIXA DE ÁGUA, VASOS SANITÁRIOS, LIXEIRAS, RALOS, PIAS, QUINTAIS, TELHADOS, ETC.; COM ALVEJANTE E COM DESODORANTE.</t>
  </si>
  <si>
    <t>668</t>
  </si>
  <si>
    <t>46243</t>
  </si>
  <si>
    <t>0004</t>
  </si>
  <si>
    <t>ÁGUA SANITÁRIA A BASE DE HIPOCLORITO DE SÓDIO AÇÃO DESINFETANTE TEOR DE CLORO ATIVO DE 2,0%P/P A 2,5%P/P, PRODUZIDO DE ACORDO COM AS NORMAS DA ANVISA, COM VALIDADE MÍNIMA DE 4 MESES A CONTAR DA DATA DE ENTREGA - 1 LITRO.</t>
  </si>
  <si>
    <t>692</t>
  </si>
  <si>
    <t>46112</t>
  </si>
  <si>
    <t>0005</t>
  </si>
  <si>
    <t xml:space="preserve">ÁLCOOL ETÍLICO LIMPEZA DE AMBIENTES, TIPO ETÍLICO HIDRATADO, CONCENTRAÇÃO 70%, 1 LITRO. </t>
  </si>
  <si>
    <t>647</t>
  </si>
  <si>
    <t>46072</t>
  </si>
  <si>
    <t>0006</t>
  </si>
  <si>
    <t>ÁLCOOL GEL 70%; COSMÉTICO ALCOÓLICO DE ASSEPSIA A SECO; INDICADO PARA DESINFECÇÃO INSTANTÂNEA DA PELE; PRODUTO COM PH NEUTRO QUE COMBINE EM SUA FÓRMULA O PODER DE ELIMINAR GERMES E BACTÉRIAS; COM INGREDIENTES EMOLIENTES QUE HIDRATA E PREVINE O RESSECAMENTO DA PELE, GEL TRANSPARENTE; INCOLOR; ACONDICIONADO EM FRASCO COM 500 GRAMAS</t>
  </si>
  <si>
    <t>601</t>
  </si>
  <si>
    <t>46083</t>
  </si>
  <si>
    <t>0007</t>
  </si>
  <si>
    <t>ÁLCOOL HIDRATADO, 92,8 INPM INDICADO PARA LIMPEZA. EMBALAGEM DE 01 LITRO CONTENDO INFORMAÇÕES DO PRODUTO, DADOS DO FABRICANTE, NÚMERO DO LOTE, DATA DE FABRICAÇÃO E PRAZO DE VALIDADE. O VENCEDOR DEVERÁ APRESENTAR EM ATÉ 08 (OITO) DIAS ÚTEIS, APÓS O TÉRMINO DA SESSÃO A FICHA TÉCNICA, FISPQ, O REGISTRO/ NOTIFICAÇÃO DO PRODUTO NA ANVISA E O CERTIFICADO DE CONFORMIDADE DA EMBALAGEM JUNTO A OCAN (ORGANISMO DE CERTIFICAÇÃO AVALIAÇÃO NACIONAL), OU SIMILAR, EM PLENA VALIDADE E CORRESPONDENTE A MARCA DO PRODUTO OFERTADO.</t>
  </si>
  <si>
    <t>617</t>
  </si>
  <si>
    <t>46084</t>
  </si>
  <si>
    <t>0008</t>
  </si>
  <si>
    <t>AMACIANTE PARA ROUPAS, FRASCO COM 2 LITROS, CONTENDO TAMPA COM ROSCA E ALÇA. A TAMPA DEVERÁ SERVIR COMO DOSADORA. LÍQUIDO VISCOSO, FRAGRÂNCIA SUAVE, VISCOSIDADE ACIMA DE 11 CPS E TEOR DE PRINCÍPIO ATIVO ACIMA DE 3%. NO RÓTULO DEVERÃO CONSTAR INFORMAÇÕES DO PRODUTO E DADOS DO FABRICANTE. VALIDADE MÍNIMA DE 12 MESES.</t>
  </si>
  <si>
    <t>618</t>
  </si>
  <si>
    <t>46251</t>
  </si>
  <si>
    <t>0009</t>
  </si>
  <si>
    <t>AVENTAL IMPERMEÁVEL, CONFECCIONADO EM NAPA BRANCO, MEDINDO 1,20X0,70 CM, COM TIRAS DE AJUSTE NO PESCOÇO E CINTURA.</t>
  </si>
  <si>
    <t>694</t>
  </si>
  <si>
    <t>46099</t>
  </si>
  <si>
    <t>0010</t>
  </si>
  <si>
    <t>BALDE PARA USO DOMÉSTICO; DE POLIPROPILENO; COM CAPACIDADE DE 12  LITROS; COM ALÇA METÁLICA. PRODUTO DEVE CONTER ETIQUETA COM DADOS DE IDENTIFICAÇÃO DO FABRI CANTE E DA MARCA.</t>
  </si>
  <si>
    <t>633</t>
  </si>
  <si>
    <t>46098</t>
  </si>
  <si>
    <t>0011</t>
  </si>
  <si>
    <t>BALDE PARA USO DOMÉSTICO; DE POLIPROPILENO; COM CAPACIDADE DE 20 LITROS; COM ALÇA METÁLICA. PRODUTO DEVE CONTER ETIQUETA COM DADOS DE IDENTIFICAÇÃO DO FABRI CANTE E DA MARCA.</t>
  </si>
  <si>
    <t>632</t>
  </si>
  <si>
    <t>24881</t>
  </si>
  <si>
    <t>0012</t>
  </si>
  <si>
    <t>Bota de PVC BRANCA Cano Médio Sem Forro 41/42</t>
  </si>
  <si>
    <t>par</t>
  </si>
  <si>
    <t>650</t>
  </si>
  <si>
    <t>21711</t>
  </si>
  <si>
    <t>0013</t>
  </si>
  <si>
    <t>Bota de PVC BRANCA Cano Médio Sem Forro n° 37/38</t>
  </si>
  <si>
    <t>PAR</t>
  </si>
  <si>
    <t>651</t>
  </si>
  <si>
    <t>23793</t>
  </si>
  <si>
    <t>0014</t>
  </si>
  <si>
    <t>Bota de PVC BRANCA Cano Médio Sem Forro n° 38/39</t>
  </si>
  <si>
    <t>652</t>
  </si>
  <si>
    <t>21712</t>
  </si>
  <si>
    <t>0015</t>
  </si>
  <si>
    <t>Bota de PVC BRANCA Cano Médio Sem Forro n° 39/40</t>
  </si>
  <si>
    <t>653</t>
  </si>
  <si>
    <t>40064</t>
  </si>
  <si>
    <t>0016</t>
  </si>
  <si>
    <t>Bota de PVC BRANCA Cano Médio Sem Forro n° 43/44</t>
  </si>
  <si>
    <t>PARES</t>
  </si>
  <si>
    <t>654</t>
  </si>
  <si>
    <t>40065</t>
  </si>
  <si>
    <t>0017</t>
  </si>
  <si>
    <t>Bota de PVC BRANCA Cano Médio Sem Forro n° 45</t>
  </si>
  <si>
    <t>655</t>
  </si>
  <si>
    <t>40062</t>
  </si>
  <si>
    <t>0018</t>
  </si>
  <si>
    <t>CAIXA DE COPO DESCARTÁVEL TRANSPARENTE 200ML COM 2500 UNIDADES</t>
  </si>
  <si>
    <t>CAIXA</t>
  </si>
  <si>
    <t>603</t>
  </si>
  <si>
    <t>46138</t>
  </si>
  <si>
    <t>0019</t>
  </si>
  <si>
    <t>CAIXA PLÁSTICA ORGANIZADORA COM TAMPA E TRAVA 14 LT</t>
  </si>
  <si>
    <t>678</t>
  </si>
  <si>
    <t>46137</t>
  </si>
  <si>
    <t>0020</t>
  </si>
  <si>
    <t>CAIXA PLÁSTICA ORGANIZADORA COM TAMPA E TRAVA 23 LT</t>
  </si>
  <si>
    <t>677</t>
  </si>
  <si>
    <t>46133</t>
  </si>
  <si>
    <t>0021</t>
  </si>
  <si>
    <t>CARRETEL ENROLADOR DE MANGUEIRA DE 1/2´ - ATÉ 100M, CONFECCIONADO EM AÇO CARBONO, MÓVEL COM RODINHAS, 2 ENGATES RÁPIDOS, COM TRAVA E CARRETEL; PRODUTO FABRICADO COM MATÉRIA-PRIMA DE ALTA QUALIDADE PROPORCIONANDO MAIS DURABILIDADE; POSSUI SISTEMA DE ENGATES RÁPIDOS; POSSUI SISTEMA DE RODINHAS PARA FACILITAR O TRANSPORTE. DEVE CONTER MANUAL DE INSTRUÇÕES E GARANTIA MÍNIMA DE 01 (UM) ANO.</t>
  </si>
  <si>
    <t>674</t>
  </si>
  <si>
    <t>46085</t>
  </si>
  <si>
    <t>0022</t>
  </si>
  <si>
    <t>CERA LÍQUIDA INCOLOR, LEITOSA, QUE NÃO MODIFIQUE A COR DO PISO, EMBALAGEM DE 750ML. LÍQUIDO BRANCO, PH ENTRE 8,7 E 9,7, EM SUA COMPOSIÇÃO DEVERÁ CONTER CARNAÚBA E PARAFINA. RÓTULO COM INFORMAÇÕES DO PRODUTO E DO FABRICANTE.</t>
  </si>
  <si>
    <t>619</t>
  </si>
  <si>
    <t>46094</t>
  </si>
  <si>
    <t>0023</t>
  </si>
  <si>
    <t>CESTO PARA LIXO, CONFECCIONADO EM MATERIAL DE POLIPROPILENO OU POLIESTIRENO RESISTENTE, ATÓXICO, CAPACIDADE PARA 100 LITROS, COM TAMPA SOBREPOSTA, DUAS ALÇAS LATERAIS, CESTO EM FORMATO REDONDO E NA COR PRETA. O PRODUTO DEVE CONTER MARCA EM RELEVO OU ETIQUETA COM DADOS DO FABRICANTE.</t>
  </si>
  <si>
    <t>628</t>
  </si>
  <si>
    <t>46093</t>
  </si>
  <si>
    <t>0024</t>
  </si>
  <si>
    <t>CESTO PARA LIXO, CONFECCIONADO EM MATERIAL DE POLIPROPILENO OU POLIESTIRENO RESISTENTE, ATÓXICO, CAPACIDADE PARA 20 LITROS, COM TAMPA SOBREPOSTA, DUAS ALÇAS LATERAIS, CESTO EM FORMATO REDONDO E NA COR PRETA. O PRODUTO DEVE CONTER MARCA EM RELEVO OU ETIQUETA COM DADOS DO FABRICANTE.</t>
  </si>
  <si>
    <t>627</t>
  </si>
  <si>
    <t>46092</t>
  </si>
  <si>
    <t>0025</t>
  </si>
  <si>
    <t>CESTO PARA LIXO, CONFECCIONADO EM MATERIAL DE POLIPROPILENO OU POLIESTIRENO RESISTENTE, ATÓXICO, CAPACIDADE PARA 25 LITROS, COM TAMPA E PEDAL, CESTO EM FORMATO RETANGULAR E NA COR PRETA. O PRODUTO DEVE CONTER MARCA EM RELEVO OU ETIQUETA COM DADOS DO FABRICANTE.</t>
  </si>
  <si>
    <t>626</t>
  </si>
  <si>
    <t>46242</t>
  </si>
  <si>
    <t>0026</t>
  </si>
  <si>
    <t>CLORO PARA LIMPEZA; ASPECTO: LIQUIDO; FRAGRÂNCIA: NATURAL; TEOR CLORO ATIVO: 8 A 10%; COMPOSIÇÃO: ÁGUA, ALCALINIZANTE, HIPOCLORITO SÓDIO; INFORMAÇÕES NO ROTULO: TÉCNICO RESPONSÁVEL COM REGISTRO NO CRQ, SERVIÇO DE ATENDIMENTO AO CONSUMIDOR (SAC), MODO DE USAR, CUIDADO EM CASO DE ACIDENTES; UNIDADE DE FORNECIMENTO; EMBALAGEM 1 LITRO.</t>
  </si>
  <si>
    <t>691</t>
  </si>
  <si>
    <t>46254</t>
  </si>
  <si>
    <t>0027</t>
  </si>
  <si>
    <t>COADOR DE CAFÉ DE PANO 100% ALGODÃO, COM CABO DE MADEIRA, 14,5CM.</t>
  </si>
  <si>
    <t>697</t>
  </si>
  <si>
    <t>37301</t>
  </si>
  <si>
    <t>0028</t>
  </si>
  <si>
    <t xml:space="preserve">COLHER DESCARTÁVEL PACOTE C/ 50 UNIDADES: BIODEGRADÁVEL, REFORÇADA, REFEIÇÃO.
</t>
  </si>
  <si>
    <t>639</t>
  </si>
  <si>
    <t>1531</t>
  </si>
  <si>
    <t>0029</t>
  </si>
  <si>
    <t>COPO DESCARTÁVEL, 300 ML COM 100 UNIDADES CADA</t>
  </si>
  <si>
    <t>PCT.</t>
  </si>
  <si>
    <t>604</t>
  </si>
  <si>
    <t>46142</t>
  </si>
  <si>
    <t>0030</t>
  </si>
  <si>
    <t>CREME DENTAL COM FLÚOR SABOR MENTA REFRESCANTE 90 G</t>
  </si>
  <si>
    <t>682</t>
  </si>
  <si>
    <t>46256</t>
  </si>
  <si>
    <t>0031</t>
  </si>
  <si>
    <t xml:space="preserve"> DESENGRIPANTE SPRAY 300ML</t>
  </si>
  <si>
    <t>699</t>
  </si>
  <si>
    <t>46128</t>
  </si>
  <si>
    <t>0032</t>
  </si>
  <si>
    <t>DESENTUPIDOR DE VASO - CABO MADEIRA, BASE BORRACHA. DIMENSÕES APROXIMADAS DO PRODUTO: (LXAXP) 16X73X16 CM PESO APROXIMADO DO PRODUTO: 300G</t>
  </si>
  <si>
    <t>669</t>
  </si>
  <si>
    <t>46124</t>
  </si>
  <si>
    <t>0033</t>
  </si>
  <si>
    <t>DESINFETANTE 500 ML, LÍQUIDO DESINFETA LIMPA E ELIMINA BACTÉRIAS, GERMES E FUNGOS.</t>
  </si>
  <si>
    <t>665</t>
  </si>
  <si>
    <t>46129</t>
  </si>
  <si>
    <t>0034</t>
  </si>
  <si>
    <t>DESINFETANTE 5 LITROS, - INDICADO NA DESINFECÇÃO, LIMPEZA E DESODORIZAÇÃO DE PISOS, VASOS SANITÁRIOS, AZULEJOS, RALOS E DE QUALQUER AMBIENTE QUE NECESSITE REMOÇÃO DE GERMES E BACTÉRIAS; COMPOSIÇÃO: CLORETO DE BENZALCÔNIO, NONILFENOLETOXILADO, FRAGRÂNCIA CORANTE, CONSERVANTE, COADJUVANTES E VEÍCULO.</t>
  </si>
  <si>
    <t>670</t>
  </si>
  <si>
    <t>46080</t>
  </si>
  <si>
    <t>0035</t>
  </si>
  <si>
    <t>DESINFETANTE LÍQUIDO, RECOMENDADO PARA LIMPEZA E DESINFECÇÃO DE SUPERFÍCIES LAVÁVEIS, COM FRAGRÂNCIA FLORAL E PH ENTRE 6,0 E 8,0. PRINCÍPIO ATIVO: CLORETO DIAQUILBENZIL AMÔNIO: 0,5%. VALIDADE MÍNIMA DE 24 MESES. FRASCO DE 2000 ML, COM RÓTULO CONTENDO INFORMAÇÕES DO PRODUTO E DADOS DO FABRICANTE.</t>
  </si>
  <si>
    <t>614</t>
  </si>
  <si>
    <t>46081</t>
  </si>
  <si>
    <t>0036</t>
  </si>
  <si>
    <t>DESODORIZADOR DE AR EM AEROSOL, ACONDICIONADO EM FRASCO COM 250G, TAMPA COM LACRE DE SEGURANÇA, FRAGRÂNCIA SUAVE. NA EMBALAGEM DEVERÃO CONSTAR INFORMAÇÕES DO PRODUTO E DADOS DO FABRICANTE.</t>
  </si>
  <si>
    <t>615</t>
  </si>
  <si>
    <t>46078</t>
  </si>
  <si>
    <t>0037</t>
  </si>
  <si>
    <t>DETERGENTE LÍQUIDO NEUTRO, CONCENTRADO, EM GALÃO PLÁSTICO DE 05 LITROS, TESTADO DERMATOLOGICAMENTE, COMPOSIÇÃO: TENSOATIVOS ANIÔNICOS, SEQUESTRANTE, DE RIVADOS DE ISOTIAZOLINONAS, ESPESSANTE, CORANTE, FRA GRÂNCIA E ÁGUA. COMPONENTE ATIVO: LINEAR ALQUIL BENZENO SULFONATO SÓDIO. CONTÉM TENSOATIVO BIODEGRADÁVEL. DEVERÁ CONSTAR NA EMBALAGEM DADOS DE IDENTIFICAÇÃO DO FABRICANTE</t>
  </si>
  <si>
    <t>612</t>
  </si>
  <si>
    <t>46079</t>
  </si>
  <si>
    <t>0038</t>
  </si>
  <si>
    <t xml:space="preserve">DETERGENTE LÍQUIDO NEUTRO E SEM FRAGRÂNCIA, COM GLICERINA, INDICADO PARA REMOÇÃO DE SUJEIRAS E GORDURAS DE LOUÇAS, PANELAS, TALHERES E DEMAIS UTENSÍLIOS DOMÉSTICOS, FRASCO PLÁSTICO RESISTENTE DE 500ML. O PRODUTO DEVERÁ SER BIODEGRADÁVEL, VISCOSO, SUAVE PARA AS MÃOS, TER BOM RENDIMENTO E NÃO CONTER FORMOL EM SUA COMPOSIÇÃO. PH ENTRE 5,5 E 8,0, TEOR DE MATÉRIA ATIVA ANIÔNICA ENTRE 6,50 E 7,90%. O PRODUTO DEVERÁ SER TESTADO POR DERMATOLOGISTAS. DEVERÃO CONSTAR NO RÓTULO INFORMAÇÕES DO PRODUTO E DADOS DO FABRICANTE. </t>
  </si>
  <si>
    <t>613</t>
  </si>
  <si>
    <t>46125</t>
  </si>
  <si>
    <t>0039</t>
  </si>
  <si>
    <t>DISPENSER HIGIENIZADOR - MATERIAL PLÁSTICO ABS, CAPACIDADE DE 800ML, TIPO FIXAÇÃO PAREDE, COR BRANCA, APLICAÇÃO MÃOS, CARACTERÍSTICAS ADICIONAIS VISOR FRONTAL PARA SABONETE ESPUMA COM RESERVATÓRIO E COM CHAVE.</t>
  </si>
  <si>
    <t>666</t>
  </si>
  <si>
    <t>46123</t>
  </si>
  <si>
    <t>0040</t>
  </si>
  <si>
    <t>DISPENSER PARA PAPEL TOALHA - INTERFOLHADO OU HIGIÊNICO ROLÃO, MATERIAL PLÁSTICO ABS APARELHO FLEX, QUE PODE SER UTILIZADO TANTO COMO TOALHEIRO (FOLHAS 2 OU TRÊS DOBRAS) OU COMO PORTA PAPEL HIGIÊNICO. ALTURA:30CM LARGURA:26CM PROFUNDIDADE: 13,5 CM.</t>
  </si>
  <si>
    <t>664</t>
  </si>
  <si>
    <t>46143</t>
  </si>
  <si>
    <t>0041</t>
  </si>
  <si>
    <t>ENXAGUANTE BUCAL 60 ML SABOR MENTA</t>
  </si>
  <si>
    <t>683</t>
  </si>
  <si>
    <t>46144</t>
  </si>
  <si>
    <t>0042</t>
  </si>
  <si>
    <t>ESCOVA DENTAL ADULTO CABO COM APROXIMADAMENTE 16,5 CM DE COMPRIMENTO, PODENDO SER OPACO (FABRICADO EM PP ATÓXICO) OU TRANSPARENTE (FABRICADO EM PET ATÓXICO); 34 TUFOS DE CERDAS DISTRIBUÍDOS EM 4 FILEIRAS, COM AS OPÇÕES DE CERDAS MACIAS OU MÉDIAS; CERDAS COM PONTAS ARREDONDADAS E APARADAS UNIFORMEMENTE; MBALAGENS DA ESCOVA: SAQUINHO PLÁSTICO DE FILME BOPP LACRADO, COM OU SEM PROTETOR DE CERDAS.</t>
  </si>
  <si>
    <t>684</t>
  </si>
  <si>
    <t>46145</t>
  </si>
  <si>
    <t>0043</t>
  </si>
  <si>
    <t>ESCOVA DENTAL INFANTIL CABO COM APROXIMADAMENTE 15 CM DE COMPRIMENTO, - SER OPACO (FABRICADO EM PP ATÓXICO) OU TRANSPARENTE (FABRICADO EM PET ATÓXICO); 28 TUFOS DE CERDAS DISTRIBUÍDOS EM 3 FILEIRAS, COM CERDAS MACIAS; CERDAS COM PONTAS ARREDONDADAS E APARADAS UNIFORMEMENTE; EMBALAGENS DA ESCOVA: SAQUINHO PLÁSTICO DE FILME BOPP LACRADO, COM OU SEM PROTETOR DE CERDAS; BLISTER, COM OU SEM PROTETOR DE CERDAS; CAIXAS DE TRANSPORTE: CAIXA COM 1.000 UNIDADES PARA ESCOVAS EMBALADAS EM SAQUINHO PLÁSTICO;</t>
  </si>
  <si>
    <t>685</t>
  </si>
  <si>
    <t>46091</t>
  </si>
  <si>
    <t>0044</t>
  </si>
  <si>
    <t>ESCOVA MACIA PARA LAVAGEM DE ROUPAS COM CERDAS DE NYLON E BASE EM MATERIAL PLÁSTICO, MEDINDO APROXIMADAMENTE 11 CM DE COMPRIMENTO X 6 CM DE LARGURA X 1,5 CM DE ALTURA. COMPOSTA POR CERDAS DE NYLON MEDINDO NO MÍNIMO 2 CM DE ALTURA. DEVERÁ TER ETIQUETA COM CÓDIGO DE BARRAS, CNPJ E DADOS DE IDENTIFICAÇÃO DO FABRICANTE.</t>
  </si>
  <si>
    <t>625</t>
  </si>
  <si>
    <t>46110</t>
  </si>
  <si>
    <t>0045</t>
  </si>
  <si>
    <t>ESPANADOR (PENINHA), MATERIAL CABO DE MADEIRA PLASTIFICADO COM PENAS DE AVESTRUZ. MÍNIMO DE 40 CM.</t>
  </si>
  <si>
    <t>645</t>
  </si>
  <si>
    <t>46086</t>
  </si>
  <si>
    <t>0046</t>
  </si>
  <si>
    <t>ESPONJA DUPLA FACE MULTIUSO COMPOSTA DE ESPUMA DE POLIURETANO E FIBRA SINTÉTICA COM ABRASIVOS, MEDIDAS APROXIMADAS DE 110MM X 75MM X 23MM, EMBALADA EM PACOTE PLÁSTICO CONTENDO 03 UNIDADE, GRAVADO NA EMBALAGEM INFORMAÇÕES SOBRE O PRODUTO.</t>
  </si>
  <si>
    <t>620</t>
  </si>
  <si>
    <t>46087</t>
  </si>
  <si>
    <t>0047</t>
  </si>
  <si>
    <t>ESPONJA (LÃ) DE AÇO PARA LIMPEZA DE PANELAS, TALHERES, LOUÇAS, VIDROS E OBJETOS DE ALUMÍNIO, COMPOSTO DE AÇO CARBONO DE PRIMEIRA QUALIDADE, EMBALADOS EM PACOTE PLÁSTICO CONTENDO 8 UNIDADES, COM PESO LÍQUIDO DE 60G, NO MÍNIMO, POR PACOTE.</t>
  </si>
  <si>
    <t>621</t>
  </si>
  <si>
    <t>46140</t>
  </si>
  <si>
    <t>0048</t>
  </si>
  <si>
    <t>FILTRO DE PAPEL 100, CAIXA COM 30 UNIDADES</t>
  </si>
  <si>
    <t>680</t>
  </si>
  <si>
    <t>46146</t>
  </si>
  <si>
    <t>0049</t>
  </si>
  <si>
    <t>FIO DENTAL, MATERIAL RESINA TERMOPLÁSTICA/CERA E ESSÊNCIA, COMPRIMENTO 100 M, TIPO REGULAR, SABOR NEUTRO</t>
  </si>
  <si>
    <t>686</t>
  </si>
  <si>
    <t>46071</t>
  </si>
  <si>
    <t>0050</t>
  </si>
  <si>
    <t>FLANELA PARA LIMPEZA, 100 % ALGODÃO - MED. 30CM X 40CM, COR AMARELO CANARIO. PRODUTO DEVERÁ CONTER ETIQUETA COM DADOS DO FABRICANTE</t>
  </si>
  <si>
    <t>600</t>
  </si>
  <si>
    <t>46088</t>
  </si>
  <si>
    <t>0051</t>
  </si>
  <si>
    <t>FÓSFORO MEDINDO APROXIMADAMENTE 4CM CADA PALITO, EMBALADOS EM CAIXINHAS CONTENDO 40 PALITOS E REEMBALADOS EM MAÇOS COM 10 CAIXAS. EMBALAGEM CONTENDO INFORMAÇÕES SOBRE O PRODUTO E SELO DO INMETRO.</t>
  </si>
  <si>
    <t>MARÇO</t>
  </si>
  <si>
    <t>622</t>
  </si>
  <si>
    <t>46102</t>
  </si>
  <si>
    <t>0052</t>
  </si>
  <si>
    <t xml:space="preserve">GUARDANAPO DE PAPEL; MEDINDO NO MINIMO (30 X 31) CM; EM FOLHA SIMPLES; COR BRANCA; COM CERTIFICADO ISO 9001; PACOTE COM 50 UNIDADES. </t>
  </si>
  <si>
    <t>636</t>
  </si>
  <si>
    <t>46150</t>
  </si>
  <si>
    <t>0053</t>
  </si>
  <si>
    <t>ISQUEIRO - CORPO REVESTIDO EM PLÁSTICO, - PESO APROXIMADO DE 10G, COM ACENDEDOR A GÁS EMBUTIDO. DIMENSÃO: 7,5CM</t>
  </si>
  <si>
    <t>690</t>
  </si>
  <si>
    <t>46252</t>
  </si>
  <si>
    <t>0054</t>
  </si>
  <si>
    <t>LIMPA ALUMÍNIO 500ML, PRODUTO CONCENTRADO PARA LIMPEZA ESPECIFICAMENTE DE SUPERFÍCIES DE ALUMÍNIO EM INDÚSTRIAS ALIMENTÍCIAS E COZINHAS INDUSTRIAIS, QUE SEJA EFICIENTE NA REMOÇÃO DE SUJEIRAS E MANCHAS INCRUSTADAS ALÉM DE DAR BRILHO NOS DIVERSOS UTENSÍLIOS DE ALUMÍNIO.</t>
  </si>
  <si>
    <t>695</t>
  </si>
  <si>
    <t>46257</t>
  </si>
  <si>
    <t>0055</t>
  </si>
  <si>
    <t>LIMPA CONTATO 300ML</t>
  </si>
  <si>
    <t>700</t>
  </si>
  <si>
    <t>46077</t>
  </si>
  <si>
    <t>0056</t>
  </si>
  <si>
    <t>LIMPADOR MULTIUSO P/LIMPEZA GERAL, EMBALAGEM C/ MÍNIMO DE 500 ML, TAMPA TIPO FLIP C/ BICO DOSADOR, COMPOSIÇÃO BÁSICA: ALQUIL BENZENO SULFANATO DE SÓDIO; ÁLCOOL ETOXI LADO; SEQUESTRANTE; TENSOATIVO; ALCALINIZANTE; FRA GRÂNCIA; DEVE CONTER NO RÓTULO OU IMPRESSO NA EMBA LAGEM: O NOME DO QUÍMICO RESPONSÁVEL; O REGISTRO NO MINISTÉRIO DA SAÚDE E PRAZO DE VALIDADE.</t>
  </si>
  <si>
    <t>611</t>
  </si>
  <si>
    <t>46122</t>
  </si>
  <si>
    <t>0057</t>
  </si>
  <si>
    <t>LIMPA VIDRO, TIPO LÍQUIDO. COR INCOLOR/AZUL. FRASCO PLÁSTICO DE 500ML, - PARA LIMPAR, FORMULADO A BASE DE: LAUREL ÉTER SULFATO DE SÓDIO, COADJUVANTES, CORANTE, ÁGUA, EMBALAGEM DE 500 ML.</t>
  </si>
  <si>
    <t>663</t>
  </si>
  <si>
    <t>32381</t>
  </si>
  <si>
    <t>0058</t>
  </si>
  <si>
    <t>LUVA DE LÁTEX AMARELA PARA LIMPEZA MULTIUSO TAM G (PAR) (de segurança confeccionada em borracha natural (Látex) reforçada, revestida internamente com flocos de algodão, antiderrapante na face palmar e nos dedos, lisa na face dorsal e punho. Espessura de 0,70mm e comprimento de 30cm (aproximadamente)).</t>
  </si>
  <si>
    <t>Unidade</t>
  </si>
  <si>
    <t>607</t>
  </si>
  <si>
    <t>32380</t>
  </si>
  <si>
    <t>0059</t>
  </si>
  <si>
    <t xml:space="preserve">LUVA DE LÁTEX AMARELA PARA LIMPEZA MULTIUSO TAM M ( PAR) (de segurança confeccionada em borracha natural (Látex) reforçada, revestida internamente com flocos de algodão, antiderrapante na face palmar e nos dedos, lisa na face dorsal e punho. Espessura de 0,70mm e comprimento de 30cm (aproximadamente)).: 
</t>
  </si>
  <si>
    <t>606</t>
  </si>
  <si>
    <t>32379</t>
  </si>
  <si>
    <t>0060</t>
  </si>
  <si>
    <t>LUVA DE LÁTEX AMARELA PARA LIMPEZA MULTIUSO TAM P de segurança confeccionada em borracha natural (Látex) reforçada, revestida internamente com flocos de algodão, antiderrapante na face palmar e nos dedos, lisa na face dorsal e punho. Espessura de 0,70mm e comprimento de 30cm (aproximadamente)).</t>
  </si>
  <si>
    <t>605</t>
  </si>
  <si>
    <t>46130</t>
  </si>
  <si>
    <t>0061</t>
  </si>
  <si>
    <t>LUVA NITRÍLICA FLOCULADA COM ESPESSURA CANO - MÉDIO DE 0,35 A 0,4MM. TAMANHO G</t>
  </si>
  <si>
    <t>671</t>
  </si>
  <si>
    <t>46131</t>
  </si>
  <si>
    <t>0062</t>
  </si>
  <si>
    <t>LUVA NITRÍLICA FLOCULADA COM ESPESSURA CANO MÉDIO - DE 0,35 A 0,4MM. TAMANHO M</t>
  </si>
  <si>
    <t>672</t>
  </si>
  <si>
    <t>46132</t>
  </si>
  <si>
    <t>0063</t>
  </si>
  <si>
    <t>MANGUEIRA PARA JARDIM - TAMANHO: 1/2´, ROLO COM 100 METROS. MATERIAL: POSSUI 3 CAMADAS DISTINTAS: A INTERNA EM PVC, A INTERMEDIÁRIA EM POLIÉSTER TRANÇADO E A CAMADA EXTERNA EM PVC. ACOMPANHA JOGO COM ENGATES RÁPIDOS E ESGUICHO. MANGUEIRA FLEXÍVEL E DE BAIXA DUREZA; MANGUEIRA RECOMENDADA PARA USO DOMÉSTICO OU PROFISSIONAL NA JARDINAGEM, AGRICULTURA OU CONSTRUÇÃO CIVIL, EM SITUAÇÕES COM PRESSÃO DA ÁGUA DE ATÉ 10 BAR. PRODUZIDA E TESTADA CONFORME NORMAS E PADRÕES ESPECÍFICOS (ABNT NBR´S). PREFERENCIALMENTE NA COR VERDE. DEVE CONTER MANUAL DE INSTRUÇÕES E GARANTIA MÍNIMA DE 01 (UM) ANO.</t>
  </si>
  <si>
    <t>ROLO</t>
  </si>
  <si>
    <t>673</t>
  </si>
  <si>
    <t>46244</t>
  </si>
  <si>
    <t>0064</t>
  </si>
  <si>
    <t>MÁSCARA MULTIUSO, TIPO USO DESCARTÁVEL, FINALIDADE PROTEÇÃO CONTRA PÓ, CARACTERÍSTICAS ADICIONAIS SEMIFACIAL. PACOTE 100 UNIDADES.</t>
  </si>
  <si>
    <t>693</t>
  </si>
  <si>
    <t>46097</t>
  </si>
  <si>
    <t>0065</t>
  </si>
  <si>
    <t>PÁ DE LIXO EM POLIPROPILENO, MEDIDO NO MÍNIMO: 18 CM X 22,5 CM X 8 CM, COM CABO EM MADEIRA PLASTIFICADO.</t>
  </si>
  <si>
    <t>631</t>
  </si>
  <si>
    <t>46089</t>
  </si>
  <si>
    <t>0066</t>
  </si>
  <si>
    <t>PANO DE CHÃO 100% ALGODÃO ALVEJADO, COSTURADO/ FECHADO TIPO SACO, MEDINDO 70 X 50CM, COM NO MÍNIMO 175GRS. O PRODUTO DEVERÁ POSSUIR ETIQUETA COM DADOS DE IDENTIFICAÇÃO.</t>
  </si>
  <si>
    <t>623</t>
  </si>
  <si>
    <t>46105</t>
  </si>
  <si>
    <t>0067</t>
  </si>
  <si>
    <t>PANO DE PRATO COMPOSTO DE TECIDO 100% ALGODÃO, ALVEJADO, MEDINDO 70CM X 40CM, PANO BRANCO COM BAINHA FEITA PARA QUE NÃO DESFIE. O PRODUTO DEVERÁ POSSUIR ETIQUETA COM DADOS DE IDENTIFICAÇÃO.</t>
  </si>
  <si>
    <t>640</t>
  </si>
  <si>
    <t>46076</t>
  </si>
  <si>
    <t>0068</t>
  </si>
  <si>
    <t>PAPEL HIGIÊNICO; COMPOSTO DE 100% CELULOSE VIRGEM; NÃO RECICLADO; COR BRANCA; FOLHA DUPLA; PICOTADA; MACIO; MEDINDO 10 CM X 30 METROS; EMBALADOS EM PACOTES COM 04, 08 OU 16 ROLOS; ENTREGUE EM FARDOS COM 64 ROLOS. DEVERÁ CONSTAR NA EMBALAGEM INFORMA ÇÕES DO FABRICANTE; MARCA; ESPECIFICAÇÃO DO PRODUTO.</t>
  </si>
  <si>
    <t>FARDO</t>
  </si>
  <si>
    <t>610</t>
  </si>
  <si>
    <t>SIM</t>
  </si>
  <si>
    <t>46103</t>
  </si>
  <si>
    <t>0069</t>
  </si>
  <si>
    <t>PAPEL TOALHA BRANCO; INTERFOLHA; 03 DOBRAS; MEDINDO 22 CM. X 27 CM. (PODENDO HAVER OSCILAÇÃO DE +- 0,5 CM; PACOTE COM 1000 FOLHAS; FABRICADO COM FIBRAS NATURAIS VIRGENS; 100 % CELULOSE (NÃO RECICLADO); CLASSE 1. NO PACOTE DEVERÁ CONSTAR INFORMAÇÕES DO FABRICANTE; MARCA E ESPECIFICAÇÕES DO PRODUTO; AS MESMAS DEVEM ESTAR IMPRESSAS DE FORMA LEGÍVEL; NÃO SENDO ACEITO QUALQUER TIPO DE ETIQUETA QUE POSSA VIR A CONSTAR.</t>
  </si>
  <si>
    <t>637</t>
  </si>
  <si>
    <t>46113</t>
  </si>
  <si>
    <t>0070</t>
  </si>
  <si>
    <t xml:space="preserve">PRATO DESCARTÁVEL: PRATO DESCARTÁVEL, COM 18 CM DE DIÂMETRO, EMBALAGEM CONTENDO 10 UNIDADES, IDENTIFICAÇÃO DO PRODUTO E MARCA DO FABRICANTE. </t>
  </si>
  <si>
    <t>648</t>
  </si>
  <si>
    <t>46147</t>
  </si>
  <si>
    <t>0071</t>
  </si>
  <si>
    <t>PRENDEDOR DE ROUPA EM PLASTICO PACOTE COM 12 UNIDADES</t>
  </si>
  <si>
    <t>687</t>
  </si>
  <si>
    <t>46109</t>
  </si>
  <si>
    <t>0072</t>
  </si>
  <si>
    <t>REMOVEDOR PARA LIMPEZA DE SUJIDADES PESADAS, EM FRASCO PLÁSTICO DE 1000ML.</t>
  </si>
  <si>
    <t>644</t>
  </si>
  <si>
    <t>46090</t>
  </si>
  <si>
    <t>0073</t>
  </si>
  <si>
    <t>RODO COM BASE PLÁSTICA MEDINDO APROXIMADAMENTE 40CM, CONTENDO DENTES PARA SEGURAR O PANO, TIPO PUXA E SECA, COM SUPORTE DE ROSCA PLÁSTICO REBITADO, CABO DE MADEIRA PINNUS ENCAPADO COM PVC, MEDINDO 1,20CM, COM ROSCA PLÁSTICA NA PONTEIRA. O PRODUTO DEVERÁ POSSUIR ETIQUETA COM DADOS DO PRODUTO E DO FABRICANTE.</t>
  </si>
  <si>
    <t>624</t>
  </si>
  <si>
    <t>46100</t>
  </si>
  <si>
    <t>0074</t>
  </si>
  <si>
    <t>RODO EM PVC DE 60 CM DUPLO, COM CEPA EM POLIPROPILENO, NAS SEGUINTES DIMENSÕES MÍNIMAS: 60,0 CM X 5,5 CM X 2,8 CM TUBULAR, COMPOSTO COM BORRACHA DUPLA BASE EM POLI PROPILENO, COM DENTES PLÁSTICOS PARA SEGURAR O PANO, PRODUTO DEVE CONTER ETIQUETA COM DADOS DE IDENTIFICAÇÃO DO FABRICANTE E DA MARCA.</t>
  </si>
  <si>
    <t>634</t>
  </si>
  <si>
    <t>46104</t>
  </si>
  <si>
    <t>0075</t>
  </si>
  <si>
    <t>SABÃO EM BARRA, NEUTRO, MULTIUSO, EM BARRA DE 200 GRAMAS, EMBALAGEM COM 5 UNIDADES, CONTENDO INFORMAÇÕES DO PRODUTO E DADOS DO FABRICANTE.</t>
  </si>
  <si>
    <t>638</t>
  </si>
  <si>
    <t>46070</t>
  </si>
  <si>
    <t>0076</t>
  </si>
  <si>
    <t>SABÃO EM PÓ; PARA LAVAGEM DE ROUPAS BRANCAS E COLORIDAS; EMBALADO EM CAIXA DE PAPELÃO COM SISTEMA PRÁTICO DE FECHAMENTO APÓS O USO; COM PESO MÍNIMO DE 1KG GRAMAS; PH ENTRE 9,4 A 11,4% E MATÉRIA ATIVA ANIÔNICA MAIOR OU IGUAL A 13,5%; CONSTAR NA EMBALAGEM INFORMAÇÕES DO PRODUTO E DADOS DO FABRICANTE.</t>
  </si>
  <si>
    <t>599</t>
  </si>
  <si>
    <t>46082</t>
  </si>
  <si>
    <t>0077</t>
  </si>
  <si>
    <t>SABONETE EM PEDRA 90GRS, ANTIBACTERIANO, QUE CONTENHA LEITE EM SUA COMPOSIÇÃO E QUE ELIMINE 99,99% DAS BACTÉRIAS. EMBALADO INDIVIDUALMENTE, CONTENDO EM CADA UNIDADE, INFORMAÇÕES SOBRE O PRODUTO E DADOS DO FABRICANTE.</t>
  </si>
  <si>
    <t>616</t>
  </si>
  <si>
    <t>46255</t>
  </si>
  <si>
    <t>0078</t>
  </si>
  <si>
    <t xml:space="preserve">SABONETE LÍQUIDO, ASPECTO FÍSICO LÍQUIDO PERFUMADO, ACIDEZ NEUTRO, 1 LITRO. </t>
  </si>
  <si>
    <t>698</t>
  </si>
  <si>
    <t>46073</t>
  </si>
  <si>
    <t>0079</t>
  </si>
  <si>
    <t>SACO DE LIXO 100 LITROS; REFORÇADO; CONFECCIONADOS COM RESINAS TERMOPLÁSTICAS VIRGENS OU RECICLADAS COM SOLDA CONTÍNUA; UNIFORME E HOMOGÊNEA; SACO NA COR PRETA; MEDINDO 75X105CM, PARA ACONDICIONAMENTO DE LIXO CLASSE I; TIPO E; COM CAPACIDADE PARA ATÉ 20 KG. ACONDICIONADO EM SACO PLÁSTICO CONTENDO 100 UNIDADES; COM INFORMAÇÕES DO PRODUTO. O PRODUTO DEVERÁ ESTAR EM CONFORMIDADE COM A NORMA ABNT NBR 9191:2008 E PORTARIA INMETRO.</t>
  </si>
  <si>
    <t>602</t>
  </si>
  <si>
    <t>46074</t>
  </si>
  <si>
    <t>0080</t>
  </si>
  <si>
    <t>SACO DE LIXO 30 LITROS; REFORÇADO, CONFECCIONADOS COM RESINAS TERMOPLÁSTICAS VIRGENS OU RECICLADAS COM SOLDA CONTÍNUA UNIFORME E HOMOGÊNEA; SACO NA COR PRETA; MEDINDO 59X62CM, PARA ACONDICIONAMENTO DE LIXO CLASSE I; TIPO B; COM CAPACIDADE PARA ATÉ 6 KG. ACONDICIONADO EM SACO PLÁSTICO CONTENDO 100 UNIDADES; COM INFORMAÇÕES DO PRODUTO. O PRODUTO DEVERÁ ESTAR EM CONFORMIDADE COM A NORMA ABNT NBR 9191:2008 E PORTARIA INMETRO.</t>
  </si>
  <si>
    <t>608</t>
  </si>
  <si>
    <t>46075</t>
  </si>
  <si>
    <t>0081</t>
  </si>
  <si>
    <t>SACO DE LIXO 50 LITROS; REFORÇADO; CONFECCIONADOS COM RESINAS TERMOPLÁSTICAS VIRGENS OU RECICLADAS COM SOLDA CONTÍNUA; UNIFORME E HOMOGÊNEA, SACO NA COR PRETA; MEDINDO 63X80CM; PARA ACONDICIONAMENTO DE LIXO CLASSE I; TIPO C; COM CAPACIDADE PARA ATÉ 10 KG. ACONDICIONADO EM SACO PLÁSTICO CONTENDO 100 UNIDADES; COM INFORMAÇÕES DO PRODUTO. O PRODUTO DEVERÁ ESTAR EM CONFORMIDADE COM A NORMA ABNT NBR 9191:2008 E PORTARIA INMETRO.</t>
  </si>
  <si>
    <t>609</t>
  </si>
  <si>
    <t>46117</t>
  </si>
  <si>
    <t>0082</t>
  </si>
  <si>
    <t>SACO DE PAPEL PARA PIPOCA: SAQUINHOS DE PAPEL PARA PIPOCA 7,5X14CM, EMBALAGEM COM 50 UND, CONTENDO IDENTIFICAÇÃO DO PRODUTO E MARCA DO FABRICANTE.</t>
  </si>
  <si>
    <t>658</t>
  </si>
  <si>
    <t>46121</t>
  </si>
  <si>
    <t>0083</t>
  </si>
  <si>
    <t>SACO PLÁSTICO ESPECIAL PARA COLETA DE LIXO, CAPACIDADE APROX. DE 100 LITROS, - EXTRA REFORÇADO FABRICADO EM POLIETILENO DE BAIXA DENSIDADE NA COR PRETA, ACONDICIONADOS EM PACOTES CONTENDO NO MÍNIMO 05 UNIDADES.</t>
  </si>
  <si>
    <t>662</t>
  </si>
  <si>
    <t>46108</t>
  </si>
  <si>
    <t>0084</t>
  </si>
  <si>
    <t>SACO PLÁSTICO PARA COLETA DE RESÍDUO INFECTANTE, CONFECCIONADO EM RESINA TERMOPLÁSTICA VIRGEM OU RECICLADA, BIODEGRADÁVEL. 15 LITROS/03KG, MEDINDO 39CM DE LARGURA X 58CM DE ALTURA MÍNIMA. EMBALADO EM PACOTE QUE GARANTA A INTEGRIDADE DO PRODUTO, COM INFORMAÇÕES NECESSÁRIAS CONFORME CÓDIGO DE DEFESA DO CONSUMIDOR E CONTENDO 100 UNIDADES.</t>
  </si>
  <si>
    <t>643</t>
  </si>
  <si>
    <t>46107</t>
  </si>
  <si>
    <t>0085</t>
  </si>
  <si>
    <t>SACO PLÁSTICO PARA COLETA DE RESÍDUO INFECTANTE, CONFECCIONADO EM RESINA TERMOPLÁSTICA VIRGEM OU RECICLADA, BIODEGRADÁVEL. CAPACIDADE 30 LITROS, MEDINDO 59X62CM, COM SOLDA CONTÍNUA, COR: BRANCO LEITOSO. EMBALADO EM PACOTE QUE GARANTA A INTEGRIDADE DO PRODUTO, COM INFORMAÇÕES NECESSÁRIAS CONFORME CÓDIGO DE DEFESA DO CONSUMIDOR E CONTENDO 100 UNIDADES.</t>
  </si>
  <si>
    <t>642</t>
  </si>
  <si>
    <t>46106</t>
  </si>
  <si>
    <t>0086</t>
  </si>
  <si>
    <t>SACO PLÁSTICO PARA COLETA DE RESÍDUO INFECTANTE, CONFECCIONADO EM RESINA TERMOPLÁSTICA VIRGEM OU RECICLADA, BIODEGRADÁVEL. CAPACIDADE PARA 100 LITROS/30KG, MEDINDO 75CM DE LARGURA X 105CM DE ALTURA MÍNIMA, COM SOLDA CONTÍNUA, COR: BRANCO LEITOSO. EMBALADO EM PACOTE QUE GARANTA A INTEGRIDADE DO PRODUTO, COM INFORMAÇÕES NECESSÁRIAS CONFORME CÓDIGO DE DEFESA DO CONSUMIDOR E CONTENDO 100 UNIDADES</t>
  </si>
  <si>
    <t>641</t>
  </si>
  <si>
    <t>46118</t>
  </si>
  <si>
    <t>0087</t>
  </si>
  <si>
    <t xml:space="preserve"> SAQUINHOS P/ CACHORRO QUENTE: SACO PARA CACHORRO QUENTE 14X25 PLÁSTICO C/100 UNIDADES.</t>
  </si>
  <si>
    <t>659</t>
  </si>
  <si>
    <t>46148</t>
  </si>
  <si>
    <t>0088</t>
  </si>
  <si>
    <t>SHAMPOO, TIPO NEUTRO, APLICAÇÃO ADULTO, CABELOS NORNAIS, EMBALAGEM COM 325 ML</t>
  </si>
  <si>
    <t>688</t>
  </si>
  <si>
    <t>46149</t>
  </si>
  <si>
    <t>0089</t>
  </si>
  <si>
    <t>SHAMPOO, TIPO NEUTRO, APLICAÇÃO INFANTIL, CABELOS NORNAIS, EMBALAGEM COM 325 ML</t>
  </si>
  <si>
    <t>689</t>
  </si>
  <si>
    <t>46141</t>
  </si>
  <si>
    <t>0090</t>
  </si>
  <si>
    <t>SUPORTE PARA GALÃO DE AGUA MINERAL DE 10 E 20 LITROS</t>
  </si>
  <si>
    <t>681</t>
  </si>
  <si>
    <t>46139</t>
  </si>
  <si>
    <t>0091</t>
  </si>
  <si>
    <t>SUPORTE PLÁSTICO PARA COADOR DE PAPEL Nº 100</t>
  </si>
  <si>
    <t>679</t>
  </si>
  <si>
    <t>46120</t>
  </si>
  <si>
    <t>0092</t>
  </si>
  <si>
    <t>TAPETE VINIL CAPACHO EMBORRACHADO, ENTRELAÇADO, MEDIDA 1,60 X 0,80 - MATERIAL GOLDE VIRGEM 1ª LINHA 10 MM, PERSONALIZADO COM JATO DE TINTA, ANTICHAMA, ANTIDERRAPANTE, ANTITROPEÇO, ACABAMENTO COM BORDAS REBAIXADAS PARA EVITAR O DESGASTE NATURAL</t>
  </si>
  <si>
    <t>661</t>
  </si>
  <si>
    <t>46253</t>
  </si>
  <si>
    <t>0093</t>
  </si>
  <si>
    <t>TOALHA ROSTO, MATERIAL 100% ALGODÃO, COR BRANCA, COMPRIMENTO 80 CM, LARGURA 50CM</t>
  </si>
  <si>
    <t>696</t>
  </si>
  <si>
    <t>46116</t>
  </si>
  <si>
    <t>0094</t>
  </si>
  <si>
    <t>TOUCA PLÁSTICA PARA CABEÇA: TOUCA DESCARTÁVEL, PLÁSTICA, COM ELÁSTICO NAS BORDAS, EMBALAGEM (PACOTE) CONTENDO 100 UNIDADES.</t>
  </si>
  <si>
    <t>657</t>
  </si>
  <si>
    <t>46115</t>
  </si>
  <si>
    <t>0095</t>
  </si>
  <si>
    <t>VASSOURA DE PALHA REFORÇADA COM CABO: VASSOURA DE PALHA REFORÇADA MÍNIMO DE 50 CM, COM CABO DE MADEIRA.</t>
  </si>
  <si>
    <t>656</t>
  </si>
  <si>
    <t>46096</t>
  </si>
  <si>
    <t>0096</t>
  </si>
  <si>
    <t>VASSOURA DE PELO, BASE DE MADEIRA MEDINDO APROXIMADAMENTE 40CM ,COM CERDAS DE NYLON, CABO DE MADEIRA ENCAPADO COM PVC, COM ROSCA PLÁSTICA, MEDINDO 1,20M E DIÂMETRO DE 22MM. O PRODUTO DEVE CONTER ETIQUETA COM DADOS DO PRODUTO E DO FABRICANTE.</t>
  </si>
  <si>
    <t>630</t>
  </si>
  <si>
    <t>46095</t>
  </si>
  <si>
    <t>0097</t>
  </si>
  <si>
    <t>VASSOURA DE PIAÇAVA PARA USO GERAL COM CERDAS NATURAIS, FIXADA EM BASE DE PP E MADEIRA, NO. 5, COM ROSCA, CABO DE MADEIRA ENCAPADO COM PVC, MEDINDO 1,20M E DIÂMETRO DE 22MM. O PRODUTO DEVE CONTER ETIQUETA COM DADOS DO PRODUTO E DO FABRICANTE.</t>
  </si>
  <si>
    <t>629</t>
  </si>
  <si>
    <t>46134</t>
  </si>
  <si>
    <t>0098</t>
  </si>
  <si>
    <t>VASSOURA DE PIAÇAVA, TIPO GARI, CEPA EM MADEIRA, COM CABO DE MADEIRA. - ALTURA CEPA: 5CM. LARGURA DA CEPA: 7,5 CM. COMPRIMENTO MÍNIMO DA CEPA: 37,5CM.</t>
  </si>
  <si>
    <t>675</t>
  </si>
  <si>
    <t>46135</t>
  </si>
  <si>
    <t>0099</t>
  </si>
  <si>
    <t xml:space="preserve">VASSOURA PARA TETO COM CABO, VASSOURA LIMPA TETO 1,80 CM CABO DE MADEIRA. </t>
  </si>
  <si>
    <t>676</t>
  </si>
  <si>
    <t>46114</t>
  </si>
  <si>
    <t>0100</t>
  </si>
  <si>
    <t>VASSOURA PLÁSTICA: VASSOURA PLÁSTICA PARA GRAMA, GRANDE MEDINDO APROXIMADAMENTE 52 CM, TIPO PAVÃO, PRODUZIDA EM POLIPROPILENO C/ CABO EM MADEIRA PLASTIFICADA.</t>
  </si>
  <si>
    <t>649</t>
  </si>
  <si>
    <t>46101</t>
  </si>
  <si>
    <t>0101</t>
  </si>
  <si>
    <t>VASSOURINHA PARA SANITÁRIO, COM CABO PLASTICO DE APROX. 25 CM, COM CERDAS DE NYLON DE 03 CM. DE ALTURA, COM SUPORTE PLASTICO</t>
  </si>
  <si>
    <t>635</t>
  </si>
  <si>
    <t>46119</t>
  </si>
  <si>
    <t>0102</t>
  </si>
  <si>
    <t>VENENO PARA INSETOS, AEROSOL. EMBALAGEM DE 300ML - A EMBALAGEM DEVERÁ CONTER EXTERNAMENTE OS DADOS DE IDENTIFICAÇÃO, PROCEDÊNCIA, NÚMERO DO LOTE, VALIDADE E NÚMERO DE REGISTRO NO MINISTÉRIO DA SAÚDE.</t>
  </si>
  <si>
    <t>660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</si>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</sst>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1500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1000</v>
      </c>
      <c r="F16" s="15">
        <v>0</v>
      </c>
      <c r="G16" s="13">
        <f>ROUND(SUM(E16*F16),2)</f>
      </c>
      <c r="H16" s="17" t="s">
        <v>0</v>
      </c>
      <c r="I16" s="14" t="s">
        <v>42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43</v>
      </c>
      <c r="B17" s="14" t="s">
        <v>44</v>
      </c>
      <c r="C17" s="10" t="s">
        <v>45</v>
      </c>
      <c r="D17" s="10" t="s">
        <v>41</v>
      </c>
      <c r="E17" s="13">
        <v>1000</v>
      </c>
      <c r="F17" s="15">
        <v>0</v>
      </c>
      <c r="G17" s="13">
        <f>ROUND(SUM(E17*F17),2)</f>
      </c>
      <c r="H17" s="17" t="s">
        <v>0</v>
      </c>
      <c r="I17" s="14" t="s">
        <v>46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47</v>
      </c>
      <c r="B18" s="14" t="s">
        <v>48</v>
      </c>
      <c r="C18" s="10" t="s">
        <v>49</v>
      </c>
      <c r="D18" s="10" t="s">
        <v>41</v>
      </c>
      <c r="E18" s="13">
        <v>2000</v>
      </c>
      <c r="F18" s="15">
        <v>0</v>
      </c>
      <c r="G18" s="13">
        <f>ROUND(SUM(E18*F18),2)</f>
      </c>
      <c r="H18" s="17" t="s">
        <v>0</v>
      </c>
      <c r="I18" s="14" t="s">
        <v>50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51</v>
      </c>
      <c r="B19" s="14" t="s">
        <v>52</v>
      </c>
      <c r="C19" s="10" t="s">
        <v>53</v>
      </c>
      <c r="D19" s="10" t="s">
        <v>41</v>
      </c>
      <c r="E19" s="13">
        <v>2000</v>
      </c>
      <c r="F19" s="15">
        <v>0</v>
      </c>
      <c r="G19" s="13">
        <f>ROUND(SUM(E19*F19),2)</f>
      </c>
      <c r="H19" s="17" t="s">
        <v>0</v>
      </c>
      <c r="I19" s="14" t="s">
        <v>54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55</v>
      </c>
      <c r="B20" s="14" t="s">
        <v>56</v>
      </c>
      <c r="C20" s="10" t="s">
        <v>57</v>
      </c>
      <c r="D20" s="10" t="s">
        <v>41</v>
      </c>
      <c r="E20" s="13">
        <v>1500</v>
      </c>
      <c r="F20" s="15">
        <v>0</v>
      </c>
      <c r="G20" s="13">
        <f>ROUND(SUM(E20*F20),2)</f>
      </c>
      <c r="H20" s="17" t="s">
        <v>0</v>
      </c>
      <c r="I20" s="14" t="s">
        <v>58</v>
      </c>
      <c r="J20" s="12" t="s">
        <v>0</v>
      </c>
      <c r="K20" s="13">
        <f>SUM(G20:G20)</f>
      </c>
      <c r="L20" s="13" t="s">
        <v>37</v>
      </c>
    </row>
    <row r="21" spans="1:12" ht="12.75">
      <c r="A21" s="14" t="s">
        <v>59</v>
      </c>
      <c r="B21" s="14" t="s">
        <v>60</v>
      </c>
      <c r="C21" s="10" t="s">
        <v>61</v>
      </c>
      <c r="D21" s="10" t="s">
        <v>41</v>
      </c>
      <c r="E21" s="13">
        <v>1500</v>
      </c>
      <c r="F21" s="15">
        <v>0</v>
      </c>
      <c r="G21" s="13">
        <f>ROUND(SUM(E21*F21),2)</f>
      </c>
      <c r="H21" s="17" t="s">
        <v>0</v>
      </c>
      <c r="I21" s="14" t="s">
        <v>62</v>
      </c>
      <c r="J21" s="12" t="s">
        <v>0</v>
      </c>
      <c r="K21" s="13">
        <f>SUM(G21:G21)</f>
      </c>
      <c r="L21" s="13" t="s">
        <v>37</v>
      </c>
    </row>
    <row r="22" spans="1:12" ht="12.75">
      <c r="A22" s="14" t="s">
        <v>63</v>
      </c>
      <c r="B22" s="14" t="s">
        <v>64</v>
      </c>
      <c r="C22" s="10" t="s">
        <v>65</v>
      </c>
      <c r="D22" s="10" t="s">
        <v>41</v>
      </c>
      <c r="E22" s="13">
        <v>1500</v>
      </c>
      <c r="F22" s="15">
        <v>0</v>
      </c>
      <c r="G22" s="13">
        <f>ROUND(SUM(E22*F22),2)</f>
      </c>
      <c r="H22" s="17" t="s">
        <v>0</v>
      </c>
      <c r="I22" s="14" t="s">
        <v>66</v>
      </c>
      <c r="J22" s="12" t="s">
        <v>0</v>
      </c>
      <c r="K22" s="13">
        <f>SUM(G22:G22)</f>
      </c>
      <c r="L22" s="13" t="s">
        <v>37</v>
      </c>
    </row>
    <row r="23" spans="1:12" ht="12.75">
      <c r="A23" s="14" t="s">
        <v>67</v>
      </c>
      <c r="B23" s="14" t="s">
        <v>68</v>
      </c>
      <c r="C23" s="10" t="s">
        <v>69</v>
      </c>
      <c r="D23" s="10" t="s">
        <v>41</v>
      </c>
      <c r="E23" s="13">
        <v>100</v>
      </c>
      <c r="F23" s="15">
        <v>0</v>
      </c>
      <c r="G23" s="13">
        <f>ROUND(SUM(E23*F23),2)</f>
      </c>
      <c r="H23" s="17" t="s">
        <v>0</v>
      </c>
      <c r="I23" s="14" t="s">
        <v>70</v>
      </c>
      <c r="J23" s="12" t="s">
        <v>0</v>
      </c>
      <c r="K23" s="13">
        <f>SUM(G23:G23)</f>
      </c>
      <c r="L23" s="13" t="s">
        <v>37</v>
      </c>
    </row>
    <row r="24" spans="1:12" ht="12.75">
      <c r="A24" s="14" t="s">
        <v>71</v>
      </c>
      <c r="B24" s="14" t="s">
        <v>72</v>
      </c>
      <c r="C24" s="10" t="s">
        <v>73</v>
      </c>
      <c r="D24" s="10" t="s">
        <v>41</v>
      </c>
      <c r="E24" s="13">
        <v>450</v>
      </c>
      <c r="F24" s="15">
        <v>0</v>
      </c>
      <c r="G24" s="13">
        <f>ROUND(SUM(E24*F24),2)</f>
      </c>
      <c r="H24" s="17" t="s">
        <v>0</v>
      </c>
      <c r="I24" s="14" t="s">
        <v>74</v>
      </c>
      <c r="J24" s="12" t="s">
        <v>0</v>
      </c>
      <c r="K24" s="13">
        <f>SUM(G24:G24)</f>
      </c>
      <c r="L24" s="13" t="s">
        <v>37</v>
      </c>
    </row>
    <row r="25" spans="1:12" ht="12.75">
      <c r="A25" s="14" t="s">
        <v>75</v>
      </c>
      <c r="B25" s="14" t="s">
        <v>76</v>
      </c>
      <c r="C25" s="10" t="s">
        <v>77</v>
      </c>
      <c r="D25" s="10" t="s">
        <v>41</v>
      </c>
      <c r="E25" s="13">
        <v>500</v>
      </c>
      <c r="F25" s="15">
        <v>0</v>
      </c>
      <c r="G25" s="13">
        <f>ROUND(SUM(E25*F25),2)</f>
      </c>
      <c r="H25" s="17" t="s">
        <v>0</v>
      </c>
      <c r="I25" s="14" t="s">
        <v>78</v>
      </c>
      <c r="J25" s="12" t="s">
        <v>0</v>
      </c>
      <c r="K25" s="13">
        <f>SUM(G25:G25)</f>
      </c>
      <c r="L25" s="13" t="s">
        <v>37</v>
      </c>
    </row>
    <row r="26" spans="1:12" ht="12.75">
      <c r="A26" s="14" t="s">
        <v>79</v>
      </c>
      <c r="B26" s="14" t="s">
        <v>80</v>
      </c>
      <c r="C26" s="10" t="s">
        <v>81</v>
      </c>
      <c r="D26" s="10" t="s">
        <v>82</v>
      </c>
      <c r="E26" s="13">
        <v>30</v>
      </c>
      <c r="F26" s="15">
        <v>0</v>
      </c>
      <c r="G26" s="13">
        <f>ROUND(SUM(E26*F26),2)</f>
      </c>
      <c r="H26" s="17" t="s">
        <v>0</v>
      </c>
      <c r="I26" s="14" t="s">
        <v>83</v>
      </c>
      <c r="J26" s="12" t="s">
        <v>0</v>
      </c>
      <c r="K26" s="13">
        <f>SUM(G26:G26)</f>
      </c>
      <c r="L26" s="13" t="s">
        <v>37</v>
      </c>
    </row>
    <row r="27" spans="1:12" ht="12.75">
      <c r="A27" s="14" t="s">
        <v>84</v>
      </c>
      <c r="B27" s="14" t="s">
        <v>85</v>
      </c>
      <c r="C27" s="10" t="s">
        <v>86</v>
      </c>
      <c r="D27" s="10" t="s">
        <v>87</v>
      </c>
      <c r="E27" s="13">
        <v>200</v>
      </c>
      <c r="F27" s="15">
        <v>0</v>
      </c>
      <c r="G27" s="13">
        <f>ROUND(SUM(E27*F27),2)</f>
      </c>
      <c r="H27" s="17" t="s">
        <v>0</v>
      </c>
      <c r="I27" s="14" t="s">
        <v>88</v>
      </c>
      <c r="J27" s="12" t="s">
        <v>0</v>
      </c>
      <c r="K27" s="13">
        <f>SUM(G27:G27)</f>
      </c>
      <c r="L27" s="13" t="s">
        <v>37</v>
      </c>
    </row>
    <row r="28" spans="1:12" ht="12.75">
      <c r="A28" s="14" t="s">
        <v>89</v>
      </c>
      <c r="B28" s="14" t="s">
        <v>90</v>
      </c>
      <c r="C28" s="10" t="s">
        <v>91</v>
      </c>
      <c r="D28" s="10" t="s">
        <v>87</v>
      </c>
      <c r="E28" s="13">
        <v>200</v>
      </c>
      <c r="F28" s="15">
        <v>0</v>
      </c>
      <c r="G28" s="13">
        <f>ROUND(SUM(E28*F28),2)</f>
      </c>
      <c r="H28" s="17" t="s">
        <v>0</v>
      </c>
      <c r="I28" s="14" t="s">
        <v>92</v>
      </c>
      <c r="J28" s="12" t="s">
        <v>0</v>
      </c>
      <c r="K28" s="13">
        <f>SUM(G28:G28)</f>
      </c>
      <c r="L28" s="13" t="s">
        <v>37</v>
      </c>
    </row>
    <row r="29" spans="1:12" ht="12.75">
      <c r="A29" s="14" t="s">
        <v>93</v>
      </c>
      <c r="B29" s="14" t="s">
        <v>94</v>
      </c>
      <c r="C29" s="10" t="s">
        <v>95</v>
      </c>
      <c r="D29" s="10" t="s">
        <v>87</v>
      </c>
      <c r="E29" s="13">
        <v>200</v>
      </c>
      <c r="F29" s="15">
        <v>0</v>
      </c>
      <c r="G29" s="13">
        <f>ROUND(SUM(E29*F29),2)</f>
      </c>
      <c r="H29" s="17" t="s">
        <v>0</v>
      </c>
      <c r="I29" s="14" t="s">
        <v>96</v>
      </c>
      <c r="J29" s="12" t="s">
        <v>0</v>
      </c>
      <c r="K29" s="13">
        <f>SUM(G29:G29)</f>
      </c>
      <c r="L29" s="13" t="s">
        <v>37</v>
      </c>
    </row>
    <row r="30" spans="1:12" ht="12.75">
      <c r="A30" s="14" t="s">
        <v>97</v>
      </c>
      <c r="B30" s="14" t="s">
        <v>98</v>
      </c>
      <c r="C30" s="10" t="s">
        <v>99</v>
      </c>
      <c r="D30" s="10" t="s">
        <v>100</v>
      </c>
      <c r="E30" s="13">
        <v>30</v>
      </c>
      <c r="F30" s="15">
        <v>0</v>
      </c>
      <c r="G30" s="13">
        <f>ROUND(SUM(E30*F30),2)</f>
      </c>
      <c r="H30" s="17" t="s">
        <v>0</v>
      </c>
      <c r="I30" s="14" t="s">
        <v>101</v>
      </c>
      <c r="J30" s="12" t="s">
        <v>0</v>
      </c>
      <c r="K30" s="13">
        <f>SUM(G30:G30)</f>
      </c>
      <c r="L30" s="13" t="s">
        <v>37</v>
      </c>
    </row>
    <row r="31" spans="1:12" ht="12.75">
      <c r="A31" s="14" t="s">
        <v>102</v>
      </c>
      <c r="B31" s="14" t="s">
        <v>103</v>
      </c>
      <c r="C31" s="10" t="s">
        <v>104</v>
      </c>
      <c r="D31" s="10" t="s">
        <v>100</v>
      </c>
      <c r="E31" s="13">
        <v>20</v>
      </c>
      <c r="F31" s="15">
        <v>0</v>
      </c>
      <c r="G31" s="13">
        <f>ROUND(SUM(E31*F31),2)</f>
      </c>
      <c r="H31" s="17" t="s">
        <v>0</v>
      </c>
      <c r="I31" s="14" t="s">
        <v>105</v>
      </c>
      <c r="J31" s="12" t="s">
        <v>0</v>
      </c>
      <c r="K31" s="13">
        <f>SUM(G31:G31)</f>
      </c>
      <c r="L31" s="13" t="s">
        <v>37</v>
      </c>
    </row>
    <row r="32" spans="1:12" ht="12.75">
      <c r="A32" s="14" t="s">
        <v>106</v>
      </c>
      <c r="B32" s="14" t="s">
        <v>107</v>
      </c>
      <c r="C32" s="10" t="s">
        <v>108</v>
      </c>
      <c r="D32" s="10" t="s">
        <v>109</v>
      </c>
      <c r="E32" s="13">
        <v>200</v>
      </c>
      <c r="F32" s="15">
        <v>0</v>
      </c>
      <c r="G32" s="13">
        <f>ROUND(SUM(E32*F32),2)</f>
      </c>
      <c r="H32" s="17" t="s">
        <v>0</v>
      </c>
      <c r="I32" s="14" t="s">
        <v>110</v>
      </c>
      <c r="J32" s="12" t="s">
        <v>0</v>
      </c>
      <c r="K32" s="13">
        <f>SUM(G32:G32)</f>
      </c>
      <c r="L32" s="13" t="s">
        <v>37</v>
      </c>
    </row>
    <row r="33" spans="1:12" ht="12.75">
      <c r="A33" s="14" t="s">
        <v>111</v>
      </c>
      <c r="B33" s="14" t="s">
        <v>112</v>
      </c>
      <c r="C33" s="10" t="s">
        <v>113</v>
      </c>
      <c r="D33" s="10" t="s">
        <v>41</v>
      </c>
      <c r="E33" s="13">
        <v>200</v>
      </c>
      <c r="F33" s="15">
        <v>0</v>
      </c>
      <c r="G33" s="13">
        <f>ROUND(SUM(E33*F33),2)</f>
      </c>
      <c r="H33" s="17" t="s">
        <v>0</v>
      </c>
      <c r="I33" s="14" t="s">
        <v>114</v>
      </c>
      <c r="J33" s="12" t="s">
        <v>0</v>
      </c>
      <c r="K33" s="13">
        <f>SUM(G33:G33)</f>
      </c>
      <c r="L33" s="13" t="s">
        <v>37</v>
      </c>
    </row>
    <row r="34" spans="1:12" ht="12.75">
      <c r="A34" s="14" t="s">
        <v>115</v>
      </c>
      <c r="B34" s="14" t="s">
        <v>116</v>
      </c>
      <c r="C34" s="10" t="s">
        <v>117</v>
      </c>
      <c r="D34" s="10" t="s">
        <v>41</v>
      </c>
      <c r="E34" s="13">
        <v>200</v>
      </c>
      <c r="F34" s="15">
        <v>0</v>
      </c>
      <c r="G34" s="13">
        <f>ROUND(SUM(E34*F34),2)</f>
      </c>
      <c r="H34" s="17" t="s">
        <v>0</v>
      </c>
      <c r="I34" s="14" t="s">
        <v>118</v>
      </c>
      <c r="J34" s="12" t="s">
        <v>0</v>
      </c>
      <c r="K34" s="13">
        <f>SUM(G34:G34)</f>
      </c>
      <c r="L34" s="13" t="s">
        <v>37</v>
      </c>
    </row>
    <row r="35" spans="1:12" ht="12.75">
      <c r="A35" s="14" t="s">
        <v>119</v>
      </c>
      <c r="B35" s="14" t="s">
        <v>120</v>
      </c>
      <c r="C35" s="10" t="s">
        <v>121</v>
      </c>
      <c r="D35" s="10" t="s">
        <v>41</v>
      </c>
      <c r="E35" s="13">
        <v>50</v>
      </c>
      <c r="F35" s="15">
        <v>0</v>
      </c>
      <c r="G35" s="13">
        <f>ROUND(SUM(E35*F35),2)</f>
      </c>
      <c r="H35" s="17" t="s">
        <v>0</v>
      </c>
      <c r="I35" s="14" t="s">
        <v>122</v>
      </c>
      <c r="J35" s="12" t="s">
        <v>0</v>
      </c>
      <c r="K35" s="13">
        <f>SUM(G35:G35)</f>
      </c>
      <c r="L35" s="13" t="s">
        <v>37</v>
      </c>
    </row>
    <row r="36" spans="1:12" ht="12.75">
      <c r="A36" s="14" t="s">
        <v>123</v>
      </c>
      <c r="B36" s="14" t="s">
        <v>124</v>
      </c>
      <c r="C36" s="10" t="s">
        <v>125</v>
      </c>
      <c r="D36" s="10" t="s">
        <v>41</v>
      </c>
      <c r="E36" s="13">
        <v>1000</v>
      </c>
      <c r="F36" s="15">
        <v>0</v>
      </c>
      <c r="G36" s="13">
        <f>ROUND(SUM(E36*F36),2)</f>
      </c>
      <c r="H36" s="17" t="s">
        <v>0</v>
      </c>
      <c r="I36" s="14" t="s">
        <v>126</v>
      </c>
      <c r="J36" s="12" t="s">
        <v>0</v>
      </c>
      <c r="K36" s="13">
        <f>SUM(G36:G36)</f>
      </c>
      <c r="L36" s="13" t="s">
        <v>37</v>
      </c>
    </row>
    <row r="37" spans="1:12" ht="12.75">
      <c r="A37" s="14" t="s">
        <v>127</v>
      </c>
      <c r="B37" s="14" t="s">
        <v>128</v>
      </c>
      <c r="C37" s="10" t="s">
        <v>129</v>
      </c>
      <c r="D37" s="10" t="s">
        <v>41</v>
      </c>
      <c r="E37" s="13">
        <v>300</v>
      </c>
      <c r="F37" s="15">
        <v>0</v>
      </c>
      <c r="G37" s="13">
        <f>ROUND(SUM(E37*F37),2)</f>
      </c>
      <c r="H37" s="17" t="s">
        <v>0</v>
      </c>
      <c r="I37" s="14" t="s">
        <v>130</v>
      </c>
      <c r="J37" s="12" t="s">
        <v>0</v>
      </c>
      <c r="K37" s="13">
        <f>SUM(G37:G37)</f>
      </c>
      <c r="L37" s="13" t="s">
        <v>37</v>
      </c>
    </row>
    <row r="38" spans="1:12" ht="12.75">
      <c r="A38" s="14" t="s">
        <v>131</v>
      </c>
      <c r="B38" s="14" t="s">
        <v>132</v>
      </c>
      <c r="C38" s="10" t="s">
        <v>133</v>
      </c>
      <c r="D38" s="10" t="s">
        <v>41</v>
      </c>
      <c r="E38" s="13">
        <v>350</v>
      </c>
      <c r="F38" s="15">
        <v>0</v>
      </c>
      <c r="G38" s="13">
        <f>ROUND(SUM(E38*F38),2)</f>
      </c>
      <c r="H38" s="17" t="s">
        <v>0</v>
      </c>
      <c r="I38" s="14" t="s">
        <v>134</v>
      </c>
      <c r="J38" s="12" t="s">
        <v>0</v>
      </c>
      <c r="K38" s="13">
        <f>SUM(G38:G38)</f>
      </c>
      <c r="L38" s="13" t="s">
        <v>37</v>
      </c>
    </row>
    <row r="39" spans="1:12" ht="12.75">
      <c r="A39" s="14" t="s">
        <v>135</v>
      </c>
      <c r="B39" s="14" t="s">
        <v>136</v>
      </c>
      <c r="C39" s="10" t="s">
        <v>137</v>
      </c>
      <c r="D39" s="10" t="s">
        <v>41</v>
      </c>
      <c r="E39" s="13">
        <v>450</v>
      </c>
      <c r="F39" s="15">
        <v>0</v>
      </c>
      <c r="G39" s="13">
        <f>ROUND(SUM(E39*F39),2)</f>
      </c>
      <c r="H39" s="17" t="s">
        <v>0</v>
      </c>
      <c r="I39" s="14" t="s">
        <v>138</v>
      </c>
      <c r="J39" s="12" t="s">
        <v>0</v>
      </c>
      <c r="K39" s="13">
        <f>SUM(G39:G39)</f>
      </c>
      <c r="L39" s="13" t="s">
        <v>37</v>
      </c>
    </row>
    <row r="40" spans="1:12" ht="12.75">
      <c r="A40" s="14" t="s">
        <v>139</v>
      </c>
      <c r="B40" s="14" t="s">
        <v>140</v>
      </c>
      <c r="C40" s="10" t="s">
        <v>141</v>
      </c>
      <c r="D40" s="10" t="s">
        <v>41</v>
      </c>
      <c r="E40" s="13">
        <v>2000</v>
      </c>
      <c r="F40" s="15">
        <v>0</v>
      </c>
      <c r="G40" s="13">
        <f>ROUND(SUM(E40*F40),2)</f>
      </c>
      <c r="H40" s="17" t="s">
        <v>0</v>
      </c>
      <c r="I40" s="14" t="s">
        <v>142</v>
      </c>
      <c r="J40" s="12" t="s">
        <v>0</v>
      </c>
      <c r="K40" s="13">
        <f>SUM(G40:G40)</f>
      </c>
      <c r="L40" s="13" t="s">
        <v>37</v>
      </c>
    </row>
    <row r="41" spans="1:12" ht="12.75">
      <c r="A41" s="14" t="s">
        <v>143</v>
      </c>
      <c r="B41" s="14" t="s">
        <v>144</v>
      </c>
      <c r="C41" s="10" t="s">
        <v>145</v>
      </c>
      <c r="D41" s="10" t="s">
        <v>41</v>
      </c>
      <c r="E41" s="13">
        <v>300</v>
      </c>
      <c r="F41" s="15">
        <v>0</v>
      </c>
      <c r="G41" s="13">
        <f>ROUND(SUM(E41*F41),2)</f>
      </c>
      <c r="H41" s="17" t="s">
        <v>0</v>
      </c>
      <c r="I41" s="14" t="s">
        <v>146</v>
      </c>
      <c r="J41" s="12" t="s">
        <v>0</v>
      </c>
      <c r="K41" s="13">
        <f>SUM(G41:G41)</f>
      </c>
      <c r="L41" s="13" t="s">
        <v>37</v>
      </c>
    </row>
    <row r="42" spans="1:12" ht="12.75">
      <c r="A42" s="14" t="s">
        <v>147</v>
      </c>
      <c r="B42" s="14" t="s">
        <v>148</v>
      </c>
      <c r="C42" s="10" t="s">
        <v>149</v>
      </c>
      <c r="D42" s="10" t="s">
        <v>35</v>
      </c>
      <c r="E42" s="13">
        <v>750</v>
      </c>
      <c r="F42" s="15">
        <v>0</v>
      </c>
      <c r="G42" s="13">
        <f>ROUND(SUM(E42*F42),2)</f>
      </c>
      <c r="H42" s="17" t="s">
        <v>0</v>
      </c>
      <c r="I42" s="14" t="s">
        <v>150</v>
      </c>
      <c r="J42" s="12" t="s">
        <v>0</v>
      </c>
      <c r="K42" s="13">
        <f>SUM(G42:G42)</f>
      </c>
      <c r="L42" s="13" t="s">
        <v>37</v>
      </c>
    </row>
    <row r="43" spans="1:12" ht="12.75">
      <c r="A43" s="14" t="s">
        <v>151</v>
      </c>
      <c r="B43" s="14" t="s">
        <v>152</v>
      </c>
      <c r="C43" s="10" t="s">
        <v>153</v>
      </c>
      <c r="D43" s="10" t="s">
        <v>154</v>
      </c>
      <c r="E43" s="13">
        <v>1500</v>
      </c>
      <c r="F43" s="15">
        <v>0</v>
      </c>
      <c r="G43" s="13">
        <f>ROUND(SUM(E43*F43),2)</f>
      </c>
      <c r="H43" s="17" t="s">
        <v>0</v>
      </c>
      <c r="I43" s="14" t="s">
        <v>155</v>
      </c>
      <c r="J43" s="12" t="s">
        <v>0</v>
      </c>
      <c r="K43" s="13">
        <f>SUM(G43:G43)</f>
      </c>
      <c r="L43" s="13" t="s">
        <v>37</v>
      </c>
    </row>
    <row r="44" spans="1:12" ht="12.75">
      <c r="A44" s="14" t="s">
        <v>156</v>
      </c>
      <c r="B44" s="14" t="s">
        <v>157</v>
      </c>
      <c r="C44" s="10" t="s">
        <v>158</v>
      </c>
      <c r="D44" s="10" t="s">
        <v>41</v>
      </c>
      <c r="E44" s="13">
        <v>3500</v>
      </c>
      <c r="F44" s="15">
        <v>0</v>
      </c>
      <c r="G44" s="13">
        <f>ROUND(SUM(E44*F44),2)</f>
      </c>
      <c r="H44" s="17" t="s">
        <v>0</v>
      </c>
      <c r="I44" s="14" t="s">
        <v>159</v>
      </c>
      <c r="J44" s="12" t="s">
        <v>0</v>
      </c>
      <c r="K44" s="13">
        <f>SUM(G44:G44)</f>
      </c>
      <c r="L44" s="13" t="s">
        <v>37</v>
      </c>
    </row>
    <row r="45" spans="1:12" ht="12.75">
      <c r="A45" s="14" t="s">
        <v>160</v>
      </c>
      <c r="B45" s="14" t="s">
        <v>161</v>
      </c>
      <c r="C45" s="10" t="s">
        <v>162</v>
      </c>
      <c r="D45" s="10" t="s">
        <v>41</v>
      </c>
      <c r="E45" s="13">
        <v>150</v>
      </c>
      <c r="F45" s="15">
        <v>0</v>
      </c>
      <c r="G45" s="13">
        <f>ROUND(SUM(E45*F45),2)</f>
      </c>
      <c r="H45" s="17" t="s">
        <v>0</v>
      </c>
      <c r="I45" s="14" t="s">
        <v>163</v>
      </c>
      <c r="J45" s="12" t="s">
        <v>0</v>
      </c>
      <c r="K45" s="13">
        <f>SUM(G45:G45)</f>
      </c>
      <c r="L45" s="13" t="s">
        <v>37</v>
      </c>
    </row>
    <row r="46" spans="1:12" ht="12.75">
      <c r="A46" s="14" t="s">
        <v>164</v>
      </c>
      <c r="B46" s="14" t="s">
        <v>165</v>
      </c>
      <c r="C46" s="10" t="s">
        <v>166</v>
      </c>
      <c r="D46" s="10" t="s">
        <v>41</v>
      </c>
      <c r="E46" s="13">
        <v>500</v>
      </c>
      <c r="F46" s="15">
        <v>0</v>
      </c>
      <c r="G46" s="13">
        <f>ROUND(SUM(E46*F46),2)</f>
      </c>
      <c r="H46" s="17" t="s">
        <v>0</v>
      </c>
      <c r="I46" s="14" t="s">
        <v>167</v>
      </c>
      <c r="J46" s="12" t="s">
        <v>0</v>
      </c>
      <c r="K46" s="13">
        <f>SUM(G46:G46)</f>
      </c>
      <c r="L46" s="13" t="s">
        <v>37</v>
      </c>
    </row>
    <row r="47" spans="1:12" ht="12.75">
      <c r="A47" s="14" t="s">
        <v>168</v>
      </c>
      <c r="B47" s="14" t="s">
        <v>169</v>
      </c>
      <c r="C47" s="10" t="s">
        <v>170</v>
      </c>
      <c r="D47" s="10" t="s">
        <v>41</v>
      </c>
      <c r="E47" s="13">
        <v>1500</v>
      </c>
      <c r="F47" s="15">
        <v>0</v>
      </c>
      <c r="G47" s="13">
        <f>ROUND(SUM(E47*F47),2)</f>
      </c>
      <c r="H47" s="17" t="s">
        <v>0</v>
      </c>
      <c r="I47" s="14" t="s">
        <v>171</v>
      </c>
      <c r="J47" s="12" t="s">
        <v>0</v>
      </c>
      <c r="K47" s="13">
        <f>SUM(G47:G47)</f>
      </c>
      <c r="L47" s="13" t="s">
        <v>37</v>
      </c>
    </row>
    <row r="48" spans="1:12" ht="12.75">
      <c r="A48" s="14" t="s">
        <v>172</v>
      </c>
      <c r="B48" s="14" t="s">
        <v>173</v>
      </c>
      <c r="C48" s="10" t="s">
        <v>174</v>
      </c>
      <c r="D48" s="10" t="s">
        <v>41</v>
      </c>
      <c r="E48" s="13">
        <v>1000</v>
      </c>
      <c r="F48" s="15">
        <v>0</v>
      </c>
      <c r="G48" s="13">
        <f>ROUND(SUM(E48*F48),2)</f>
      </c>
      <c r="H48" s="17" t="s">
        <v>0</v>
      </c>
      <c r="I48" s="14" t="s">
        <v>175</v>
      </c>
      <c r="J48" s="12" t="s">
        <v>0</v>
      </c>
      <c r="K48" s="13">
        <f>SUM(G48:G48)</f>
      </c>
      <c r="L48" s="13" t="s">
        <v>37</v>
      </c>
    </row>
    <row r="49" spans="1:12" ht="12.75">
      <c r="A49" s="14" t="s">
        <v>176</v>
      </c>
      <c r="B49" s="14" t="s">
        <v>177</v>
      </c>
      <c r="C49" s="10" t="s">
        <v>178</v>
      </c>
      <c r="D49" s="10" t="s">
        <v>41</v>
      </c>
      <c r="E49" s="13">
        <v>3000</v>
      </c>
      <c r="F49" s="15">
        <v>0</v>
      </c>
      <c r="G49" s="13">
        <f>ROUND(SUM(E49*F49),2)</f>
      </c>
      <c r="H49" s="17" t="s">
        <v>0</v>
      </c>
      <c r="I49" s="14" t="s">
        <v>179</v>
      </c>
      <c r="J49" s="12" t="s">
        <v>0</v>
      </c>
      <c r="K49" s="13">
        <f>SUM(G49:G49)</f>
      </c>
      <c r="L49" s="13" t="s">
        <v>37</v>
      </c>
    </row>
    <row r="50" spans="1:12" ht="12.75">
      <c r="A50" s="14" t="s">
        <v>180</v>
      </c>
      <c r="B50" s="14" t="s">
        <v>181</v>
      </c>
      <c r="C50" s="10" t="s">
        <v>182</v>
      </c>
      <c r="D50" s="10" t="s">
        <v>41</v>
      </c>
      <c r="E50" s="13">
        <v>1000</v>
      </c>
      <c r="F50" s="15">
        <v>0</v>
      </c>
      <c r="G50" s="13">
        <f>ROUND(SUM(E50*F50),2)</f>
      </c>
      <c r="H50" s="17" t="s">
        <v>0</v>
      </c>
      <c r="I50" s="14" t="s">
        <v>183</v>
      </c>
      <c r="J50" s="12" t="s">
        <v>0</v>
      </c>
      <c r="K50" s="13">
        <f>SUM(G50:G50)</f>
      </c>
      <c r="L50" s="13" t="s">
        <v>37</v>
      </c>
    </row>
    <row r="51" spans="1:12" ht="12.75">
      <c r="A51" s="14" t="s">
        <v>184</v>
      </c>
      <c r="B51" s="14" t="s">
        <v>185</v>
      </c>
      <c r="C51" s="10" t="s">
        <v>186</v>
      </c>
      <c r="D51" s="10" t="s">
        <v>41</v>
      </c>
      <c r="E51" s="13">
        <v>500</v>
      </c>
      <c r="F51" s="15">
        <v>0</v>
      </c>
      <c r="G51" s="13">
        <f>ROUND(SUM(E51*F51),2)</f>
      </c>
      <c r="H51" s="17" t="s">
        <v>0</v>
      </c>
      <c r="I51" s="14" t="s">
        <v>187</v>
      </c>
      <c r="J51" s="12" t="s">
        <v>0</v>
      </c>
      <c r="K51" s="13">
        <f>SUM(G51:G51)</f>
      </c>
      <c r="L51" s="13" t="s">
        <v>37</v>
      </c>
    </row>
    <row r="52" spans="1:12" ht="12.75">
      <c r="A52" s="14" t="s">
        <v>188</v>
      </c>
      <c r="B52" s="14" t="s">
        <v>189</v>
      </c>
      <c r="C52" s="10" t="s">
        <v>190</v>
      </c>
      <c r="D52" s="10" t="s">
        <v>41</v>
      </c>
      <c r="E52" s="13">
        <v>3500</v>
      </c>
      <c r="F52" s="15">
        <v>0</v>
      </c>
      <c r="G52" s="13">
        <f>ROUND(SUM(E52*F52),2)</f>
      </c>
      <c r="H52" s="17" t="s">
        <v>0</v>
      </c>
      <c r="I52" s="14" t="s">
        <v>191</v>
      </c>
      <c r="J52" s="12" t="s">
        <v>0</v>
      </c>
      <c r="K52" s="13">
        <f>SUM(G52:G52)</f>
      </c>
      <c r="L52" s="13" t="s">
        <v>37</v>
      </c>
    </row>
    <row r="53" spans="1:12" ht="12.75">
      <c r="A53" s="14" t="s">
        <v>192</v>
      </c>
      <c r="B53" s="14" t="s">
        <v>193</v>
      </c>
      <c r="C53" s="10" t="s">
        <v>194</v>
      </c>
      <c r="D53" s="10" t="s">
        <v>41</v>
      </c>
      <c r="E53" s="13">
        <v>350</v>
      </c>
      <c r="F53" s="15">
        <v>0</v>
      </c>
      <c r="G53" s="13">
        <f>ROUND(SUM(E53*F53),2)</f>
      </c>
      <c r="H53" s="17" t="s">
        <v>0</v>
      </c>
      <c r="I53" s="14" t="s">
        <v>195</v>
      </c>
      <c r="J53" s="12" t="s">
        <v>0</v>
      </c>
      <c r="K53" s="13">
        <f>SUM(G53:G53)</f>
      </c>
      <c r="L53" s="13" t="s">
        <v>37</v>
      </c>
    </row>
    <row r="54" spans="1:12" ht="12.75">
      <c r="A54" s="14" t="s">
        <v>196</v>
      </c>
      <c r="B54" s="14" t="s">
        <v>197</v>
      </c>
      <c r="C54" s="10" t="s">
        <v>198</v>
      </c>
      <c r="D54" s="10" t="s">
        <v>41</v>
      </c>
      <c r="E54" s="13">
        <v>350</v>
      </c>
      <c r="F54" s="15">
        <v>0</v>
      </c>
      <c r="G54" s="13">
        <f>ROUND(SUM(E54*F54),2)</f>
      </c>
      <c r="H54" s="17" t="s">
        <v>0</v>
      </c>
      <c r="I54" s="14" t="s">
        <v>199</v>
      </c>
      <c r="J54" s="12" t="s">
        <v>0</v>
      </c>
      <c r="K54" s="13">
        <f>SUM(G54:G54)</f>
      </c>
      <c r="L54" s="13" t="s">
        <v>37</v>
      </c>
    </row>
    <row r="55" spans="1:12" ht="12.75">
      <c r="A55" s="14" t="s">
        <v>200</v>
      </c>
      <c r="B55" s="14" t="s">
        <v>201</v>
      </c>
      <c r="C55" s="10" t="s">
        <v>202</v>
      </c>
      <c r="D55" s="10" t="s">
        <v>41</v>
      </c>
      <c r="E55" s="13">
        <v>3500</v>
      </c>
      <c r="F55" s="15">
        <v>0</v>
      </c>
      <c r="G55" s="13">
        <f>ROUND(SUM(E55*F55),2)</f>
      </c>
      <c r="H55" s="17" t="s">
        <v>0</v>
      </c>
      <c r="I55" s="14" t="s">
        <v>203</v>
      </c>
      <c r="J55" s="12" t="s">
        <v>0</v>
      </c>
      <c r="K55" s="13">
        <f>SUM(G55:G55)</f>
      </c>
      <c r="L55" s="13" t="s">
        <v>37</v>
      </c>
    </row>
    <row r="56" spans="1:12" ht="12.75">
      <c r="A56" s="14" t="s">
        <v>204</v>
      </c>
      <c r="B56" s="14" t="s">
        <v>205</v>
      </c>
      <c r="C56" s="10" t="s">
        <v>206</v>
      </c>
      <c r="D56" s="10" t="s">
        <v>41</v>
      </c>
      <c r="E56" s="13">
        <v>3500</v>
      </c>
      <c r="F56" s="15">
        <v>0</v>
      </c>
      <c r="G56" s="13">
        <f>ROUND(SUM(E56*F56),2)</f>
      </c>
      <c r="H56" s="17" t="s">
        <v>0</v>
      </c>
      <c r="I56" s="14" t="s">
        <v>207</v>
      </c>
      <c r="J56" s="12" t="s">
        <v>0</v>
      </c>
      <c r="K56" s="13">
        <f>SUM(G56:G56)</f>
      </c>
      <c r="L56" s="13" t="s">
        <v>37</v>
      </c>
    </row>
    <row r="57" spans="1:12" ht="12.75">
      <c r="A57" s="14" t="s">
        <v>208</v>
      </c>
      <c r="B57" s="14" t="s">
        <v>209</v>
      </c>
      <c r="C57" s="10" t="s">
        <v>210</v>
      </c>
      <c r="D57" s="10" t="s">
        <v>41</v>
      </c>
      <c r="E57" s="13">
        <v>3500</v>
      </c>
      <c r="F57" s="15">
        <v>0</v>
      </c>
      <c r="G57" s="13">
        <f>ROUND(SUM(E57*F57),2)</f>
      </c>
      <c r="H57" s="17" t="s">
        <v>0</v>
      </c>
      <c r="I57" s="14" t="s">
        <v>211</v>
      </c>
      <c r="J57" s="12" t="s">
        <v>0</v>
      </c>
      <c r="K57" s="13">
        <f>SUM(G57:G57)</f>
      </c>
      <c r="L57" s="13" t="s">
        <v>37</v>
      </c>
    </row>
    <row r="58" spans="1:12" ht="12.75">
      <c r="A58" s="14" t="s">
        <v>212</v>
      </c>
      <c r="B58" s="14" t="s">
        <v>213</v>
      </c>
      <c r="C58" s="10" t="s">
        <v>214</v>
      </c>
      <c r="D58" s="10" t="s">
        <v>41</v>
      </c>
      <c r="E58" s="13">
        <v>500</v>
      </c>
      <c r="F58" s="15">
        <v>0</v>
      </c>
      <c r="G58" s="13">
        <f>ROUND(SUM(E58*F58),2)</f>
      </c>
      <c r="H58" s="17" t="s">
        <v>0</v>
      </c>
      <c r="I58" s="14" t="s">
        <v>215</v>
      </c>
      <c r="J58" s="12" t="s">
        <v>0</v>
      </c>
      <c r="K58" s="13">
        <f>SUM(G58:G58)</f>
      </c>
      <c r="L58" s="13" t="s">
        <v>37</v>
      </c>
    </row>
    <row r="59" spans="1:12" ht="12.75">
      <c r="A59" s="14" t="s">
        <v>216</v>
      </c>
      <c r="B59" s="14" t="s">
        <v>217</v>
      </c>
      <c r="C59" s="10" t="s">
        <v>218</v>
      </c>
      <c r="D59" s="10" t="s">
        <v>41</v>
      </c>
      <c r="E59" s="13">
        <v>500</v>
      </c>
      <c r="F59" s="15">
        <v>0</v>
      </c>
      <c r="G59" s="13">
        <f>ROUND(SUM(E59*F59),2)</f>
      </c>
      <c r="H59" s="17" t="s">
        <v>0</v>
      </c>
      <c r="I59" s="14" t="s">
        <v>219</v>
      </c>
      <c r="J59" s="12" t="s">
        <v>0</v>
      </c>
      <c r="K59" s="13">
        <f>SUM(G59:G59)</f>
      </c>
      <c r="L59" s="13" t="s">
        <v>37</v>
      </c>
    </row>
    <row r="60" spans="1:12" ht="12.75">
      <c r="A60" s="14" t="s">
        <v>220</v>
      </c>
      <c r="B60" s="14" t="s">
        <v>221</v>
      </c>
      <c r="C60" s="10" t="s">
        <v>222</v>
      </c>
      <c r="D60" s="10" t="s">
        <v>35</v>
      </c>
      <c r="E60" s="13">
        <v>1600</v>
      </c>
      <c r="F60" s="15">
        <v>0</v>
      </c>
      <c r="G60" s="13">
        <f>ROUND(SUM(E60*F60),2)</f>
      </c>
      <c r="H60" s="17" t="s">
        <v>0</v>
      </c>
      <c r="I60" s="14" t="s">
        <v>223</v>
      </c>
      <c r="J60" s="12" t="s">
        <v>0</v>
      </c>
      <c r="K60" s="13">
        <f>SUM(G60:G60)</f>
      </c>
      <c r="L60" s="13" t="s">
        <v>37</v>
      </c>
    </row>
    <row r="61" spans="1:12" ht="12.75">
      <c r="A61" s="14" t="s">
        <v>224</v>
      </c>
      <c r="B61" s="14" t="s">
        <v>225</v>
      </c>
      <c r="C61" s="10" t="s">
        <v>226</v>
      </c>
      <c r="D61" s="10" t="s">
        <v>35</v>
      </c>
      <c r="E61" s="13">
        <v>1600</v>
      </c>
      <c r="F61" s="15">
        <v>0</v>
      </c>
      <c r="G61" s="13">
        <f>ROUND(SUM(E61*F61),2)</f>
      </c>
      <c r="H61" s="17" t="s">
        <v>0</v>
      </c>
      <c r="I61" s="14" t="s">
        <v>227</v>
      </c>
      <c r="J61" s="12" t="s">
        <v>0</v>
      </c>
      <c r="K61" s="13">
        <f>SUM(G61:G61)</f>
      </c>
      <c r="L61" s="13" t="s">
        <v>37</v>
      </c>
    </row>
    <row r="62" spans="1:12" ht="12.75">
      <c r="A62" s="14" t="s">
        <v>228</v>
      </c>
      <c r="B62" s="14" t="s">
        <v>229</v>
      </c>
      <c r="C62" s="10" t="s">
        <v>230</v>
      </c>
      <c r="D62" s="10" t="s">
        <v>109</v>
      </c>
      <c r="E62" s="13">
        <v>2000</v>
      </c>
      <c r="F62" s="15">
        <v>0</v>
      </c>
      <c r="G62" s="13">
        <f>ROUND(SUM(E62*F62),2)</f>
      </c>
      <c r="H62" s="17" t="s">
        <v>0</v>
      </c>
      <c r="I62" s="14" t="s">
        <v>231</v>
      </c>
      <c r="J62" s="12" t="s">
        <v>0</v>
      </c>
      <c r="K62" s="13">
        <f>SUM(G62:G62)</f>
      </c>
      <c r="L62" s="13" t="s">
        <v>37</v>
      </c>
    </row>
    <row r="63" spans="1:12" ht="12.75">
      <c r="A63" s="14" t="s">
        <v>232</v>
      </c>
      <c r="B63" s="14" t="s">
        <v>233</v>
      </c>
      <c r="C63" s="10" t="s">
        <v>234</v>
      </c>
      <c r="D63" s="10" t="s">
        <v>41</v>
      </c>
      <c r="E63" s="13">
        <v>3500</v>
      </c>
      <c r="F63" s="15">
        <v>0</v>
      </c>
      <c r="G63" s="13">
        <f>ROUND(SUM(E63*F63),2)</f>
      </c>
      <c r="H63" s="17" t="s">
        <v>0</v>
      </c>
      <c r="I63" s="14" t="s">
        <v>235</v>
      </c>
      <c r="J63" s="12" t="s">
        <v>0</v>
      </c>
      <c r="K63" s="13">
        <f>SUM(G63:G63)</f>
      </c>
      <c r="L63" s="13" t="s">
        <v>37</v>
      </c>
    </row>
    <row r="64" spans="1:12" ht="12.75">
      <c r="A64" s="14" t="s">
        <v>236</v>
      </c>
      <c r="B64" s="14" t="s">
        <v>237</v>
      </c>
      <c r="C64" s="10" t="s">
        <v>238</v>
      </c>
      <c r="D64" s="10" t="s">
        <v>41</v>
      </c>
      <c r="E64" s="13">
        <v>1000</v>
      </c>
      <c r="F64" s="15">
        <v>0</v>
      </c>
      <c r="G64" s="13">
        <f>ROUND(SUM(E64*F64),2)</f>
      </c>
      <c r="H64" s="17" t="s">
        <v>0</v>
      </c>
      <c r="I64" s="14" t="s">
        <v>239</v>
      </c>
      <c r="J64" s="12" t="s">
        <v>0</v>
      </c>
      <c r="K64" s="13">
        <f>SUM(G64:G64)</f>
      </c>
      <c r="L64" s="13" t="s">
        <v>37</v>
      </c>
    </row>
    <row r="65" spans="1:12" ht="12.75">
      <c r="A65" s="14" t="s">
        <v>240</v>
      </c>
      <c r="B65" s="14" t="s">
        <v>241</v>
      </c>
      <c r="C65" s="10" t="s">
        <v>242</v>
      </c>
      <c r="D65" s="10" t="s">
        <v>243</v>
      </c>
      <c r="E65" s="13">
        <v>300</v>
      </c>
      <c r="F65" s="15">
        <v>0</v>
      </c>
      <c r="G65" s="13">
        <f>ROUND(SUM(E65*F65),2)</f>
      </c>
      <c r="H65" s="17" t="s">
        <v>0</v>
      </c>
      <c r="I65" s="14" t="s">
        <v>244</v>
      </c>
      <c r="J65" s="12" t="s">
        <v>0</v>
      </c>
      <c r="K65" s="13">
        <f>SUM(G65:G65)</f>
      </c>
      <c r="L65" s="13" t="s">
        <v>37</v>
      </c>
    </row>
    <row r="66" spans="1:12" ht="12.75">
      <c r="A66" s="14" t="s">
        <v>245</v>
      </c>
      <c r="B66" s="14" t="s">
        <v>246</v>
      </c>
      <c r="C66" s="10" t="s">
        <v>247</v>
      </c>
      <c r="D66" s="10" t="s">
        <v>35</v>
      </c>
      <c r="E66" s="13">
        <v>1500</v>
      </c>
      <c r="F66" s="15">
        <v>0</v>
      </c>
      <c r="G66" s="13">
        <f>ROUND(SUM(E66*F66),2)</f>
      </c>
      <c r="H66" s="17" t="s">
        <v>0</v>
      </c>
      <c r="I66" s="14" t="s">
        <v>248</v>
      </c>
      <c r="J66" s="12" t="s">
        <v>0</v>
      </c>
      <c r="K66" s="13">
        <f>SUM(G66:G66)</f>
      </c>
      <c r="L66" s="13" t="s">
        <v>37</v>
      </c>
    </row>
    <row r="67" spans="1:12" ht="12.75">
      <c r="A67" s="14" t="s">
        <v>249</v>
      </c>
      <c r="B67" s="14" t="s">
        <v>250</v>
      </c>
      <c r="C67" s="10" t="s">
        <v>251</v>
      </c>
      <c r="D67" s="10" t="s">
        <v>41</v>
      </c>
      <c r="E67" s="13">
        <v>500</v>
      </c>
      <c r="F67" s="15">
        <v>0</v>
      </c>
      <c r="G67" s="13">
        <f>ROUND(SUM(E67*F67),2)</f>
      </c>
      <c r="H67" s="17" t="s">
        <v>0</v>
      </c>
      <c r="I67" s="14" t="s">
        <v>252</v>
      </c>
      <c r="J67" s="12" t="s">
        <v>0</v>
      </c>
      <c r="K67" s="13">
        <f>SUM(G67:G67)</f>
      </c>
      <c r="L67" s="13" t="s">
        <v>37</v>
      </c>
    </row>
    <row r="68" spans="1:12" ht="12.75">
      <c r="A68" s="14" t="s">
        <v>253</v>
      </c>
      <c r="B68" s="14" t="s">
        <v>254</v>
      </c>
      <c r="C68" s="10" t="s">
        <v>255</v>
      </c>
      <c r="D68" s="10" t="s">
        <v>41</v>
      </c>
      <c r="E68" s="13">
        <v>500</v>
      </c>
      <c r="F68" s="15">
        <v>0</v>
      </c>
      <c r="G68" s="13">
        <f>ROUND(SUM(E68*F68),2)</f>
      </c>
      <c r="H68" s="17" t="s">
        <v>0</v>
      </c>
      <c r="I68" s="14" t="s">
        <v>256</v>
      </c>
      <c r="J68" s="12" t="s">
        <v>0</v>
      </c>
      <c r="K68" s="13">
        <f>SUM(G68:G68)</f>
      </c>
      <c r="L68" s="13" t="s">
        <v>37</v>
      </c>
    </row>
    <row r="69" spans="1:12" ht="12.75">
      <c r="A69" s="14" t="s">
        <v>257</v>
      </c>
      <c r="B69" s="14" t="s">
        <v>258</v>
      </c>
      <c r="C69" s="10" t="s">
        <v>259</v>
      </c>
      <c r="D69" s="10" t="s">
        <v>41</v>
      </c>
      <c r="E69" s="13">
        <v>150</v>
      </c>
      <c r="F69" s="15">
        <v>0</v>
      </c>
      <c r="G69" s="13">
        <f>ROUND(SUM(E69*F69),2)</f>
      </c>
      <c r="H69" s="17" t="s">
        <v>0</v>
      </c>
      <c r="I69" s="14" t="s">
        <v>260</v>
      </c>
      <c r="J69" s="12" t="s">
        <v>0</v>
      </c>
      <c r="K69" s="13">
        <f>SUM(G69:G69)</f>
      </c>
      <c r="L69" s="13" t="s">
        <v>37</v>
      </c>
    </row>
    <row r="70" spans="1:12" ht="12.75">
      <c r="A70" s="14" t="s">
        <v>261</v>
      </c>
      <c r="B70" s="14" t="s">
        <v>262</v>
      </c>
      <c r="C70" s="10" t="s">
        <v>263</v>
      </c>
      <c r="D70" s="10" t="s">
        <v>41</v>
      </c>
      <c r="E70" s="13">
        <v>2000</v>
      </c>
      <c r="F70" s="15">
        <v>0</v>
      </c>
      <c r="G70" s="13">
        <f>ROUND(SUM(E70*F70),2)</f>
      </c>
      <c r="H70" s="17" t="s">
        <v>0</v>
      </c>
      <c r="I70" s="14" t="s">
        <v>264</v>
      </c>
      <c r="J70" s="12" t="s">
        <v>0</v>
      </c>
      <c r="K70" s="13">
        <f>SUM(G70:G70)</f>
      </c>
      <c r="L70" s="13" t="s">
        <v>37</v>
      </c>
    </row>
    <row r="71" spans="1:12" ht="12.75">
      <c r="A71" s="14" t="s">
        <v>265</v>
      </c>
      <c r="B71" s="14" t="s">
        <v>266</v>
      </c>
      <c r="C71" s="10" t="s">
        <v>267</v>
      </c>
      <c r="D71" s="10" t="s">
        <v>41</v>
      </c>
      <c r="E71" s="13">
        <v>1500</v>
      </c>
      <c r="F71" s="15">
        <v>0</v>
      </c>
      <c r="G71" s="13">
        <f>ROUND(SUM(E71*F71),2)</f>
      </c>
      <c r="H71" s="17" t="s">
        <v>0</v>
      </c>
      <c r="I71" s="14" t="s">
        <v>268</v>
      </c>
      <c r="J71" s="12" t="s">
        <v>0</v>
      </c>
      <c r="K71" s="13">
        <f>SUM(G71:G71)</f>
      </c>
      <c r="L71" s="13" t="s">
        <v>37</v>
      </c>
    </row>
    <row r="72" spans="1:12" ht="12.75">
      <c r="A72" s="14" t="s">
        <v>269</v>
      </c>
      <c r="B72" s="14" t="s">
        <v>270</v>
      </c>
      <c r="C72" s="10" t="s">
        <v>271</v>
      </c>
      <c r="D72" s="10" t="s">
        <v>272</v>
      </c>
      <c r="E72" s="13">
        <v>500</v>
      </c>
      <c r="F72" s="15">
        <v>0</v>
      </c>
      <c r="G72" s="13">
        <f>ROUND(SUM(E72*F72),2)</f>
      </c>
      <c r="H72" s="17" t="s">
        <v>0</v>
      </c>
      <c r="I72" s="14" t="s">
        <v>273</v>
      </c>
      <c r="J72" s="12" t="s">
        <v>0</v>
      </c>
      <c r="K72" s="13">
        <f>SUM(G72:G72)</f>
      </c>
      <c r="L72" s="13" t="s">
        <v>37</v>
      </c>
    </row>
    <row r="73" spans="1:12" ht="12.75">
      <c r="A73" s="14" t="s">
        <v>274</v>
      </c>
      <c r="B73" s="14" t="s">
        <v>275</v>
      </c>
      <c r="C73" s="10" t="s">
        <v>276</v>
      </c>
      <c r="D73" s="10" t="s">
        <v>272</v>
      </c>
      <c r="E73" s="13">
        <v>600</v>
      </c>
      <c r="F73" s="15">
        <v>0</v>
      </c>
      <c r="G73" s="13">
        <f>ROUND(SUM(E73*F73),2)</f>
      </c>
      <c r="H73" s="17" t="s">
        <v>0</v>
      </c>
      <c r="I73" s="14" t="s">
        <v>277</v>
      </c>
      <c r="J73" s="12" t="s">
        <v>0</v>
      </c>
      <c r="K73" s="13">
        <f>SUM(G73:G73)</f>
      </c>
      <c r="L73" s="13" t="s">
        <v>37</v>
      </c>
    </row>
    <row r="74" spans="1:12" ht="12.75">
      <c r="A74" s="14" t="s">
        <v>278</v>
      </c>
      <c r="B74" s="14" t="s">
        <v>279</v>
      </c>
      <c r="C74" s="10" t="s">
        <v>280</v>
      </c>
      <c r="D74" s="10" t="s">
        <v>272</v>
      </c>
      <c r="E74" s="13">
        <v>500</v>
      </c>
      <c r="F74" s="15">
        <v>0</v>
      </c>
      <c r="G74" s="13">
        <f>ROUND(SUM(E74*F74),2)</f>
      </c>
      <c r="H74" s="17" t="s">
        <v>0</v>
      </c>
      <c r="I74" s="14" t="s">
        <v>281</v>
      </c>
      <c r="J74" s="12" t="s">
        <v>0</v>
      </c>
      <c r="K74" s="13">
        <f>SUM(G74:G74)</f>
      </c>
      <c r="L74" s="13" t="s">
        <v>37</v>
      </c>
    </row>
    <row r="75" spans="1:12" ht="12.75">
      <c r="A75" s="14" t="s">
        <v>282</v>
      </c>
      <c r="B75" s="14" t="s">
        <v>283</v>
      </c>
      <c r="C75" s="10" t="s">
        <v>284</v>
      </c>
      <c r="D75" s="10" t="s">
        <v>87</v>
      </c>
      <c r="E75" s="13">
        <v>500</v>
      </c>
      <c r="F75" s="15">
        <v>0</v>
      </c>
      <c r="G75" s="13">
        <f>ROUND(SUM(E75*F75),2)</f>
      </c>
      <c r="H75" s="17" t="s">
        <v>0</v>
      </c>
      <c r="I75" s="14" t="s">
        <v>285</v>
      </c>
      <c r="J75" s="12" t="s">
        <v>0</v>
      </c>
      <c r="K75" s="13">
        <f>SUM(G75:G75)</f>
      </c>
      <c r="L75" s="13" t="s">
        <v>37</v>
      </c>
    </row>
    <row r="76" spans="1:12" ht="12.75">
      <c r="A76" s="14" t="s">
        <v>286</v>
      </c>
      <c r="B76" s="14" t="s">
        <v>287</v>
      </c>
      <c r="C76" s="10" t="s">
        <v>288</v>
      </c>
      <c r="D76" s="10" t="s">
        <v>87</v>
      </c>
      <c r="E76" s="13">
        <v>700</v>
      </c>
      <c r="F76" s="15">
        <v>0</v>
      </c>
      <c r="G76" s="13">
        <f>ROUND(SUM(E76*F76),2)</f>
      </c>
      <c r="H76" s="17" t="s">
        <v>0</v>
      </c>
      <c r="I76" s="14" t="s">
        <v>289</v>
      </c>
      <c r="J76" s="12" t="s">
        <v>0</v>
      </c>
      <c r="K76" s="13">
        <f>SUM(G76:G76)</f>
      </c>
      <c r="L76" s="13" t="s">
        <v>37</v>
      </c>
    </row>
    <row r="77" spans="1:12" ht="12.75">
      <c r="A77" s="14" t="s">
        <v>290</v>
      </c>
      <c r="B77" s="14" t="s">
        <v>291</v>
      </c>
      <c r="C77" s="10" t="s">
        <v>292</v>
      </c>
      <c r="D77" s="10" t="s">
        <v>293</v>
      </c>
      <c r="E77" s="13">
        <v>10</v>
      </c>
      <c r="F77" s="15">
        <v>0</v>
      </c>
      <c r="G77" s="13">
        <f>ROUND(SUM(E77*F77),2)</f>
      </c>
      <c r="H77" s="17" t="s">
        <v>0</v>
      </c>
      <c r="I77" s="14" t="s">
        <v>294</v>
      </c>
      <c r="J77" s="12" t="s">
        <v>0</v>
      </c>
      <c r="K77" s="13">
        <f>SUM(G77:G77)</f>
      </c>
      <c r="L77" s="13" t="s">
        <v>37</v>
      </c>
    </row>
    <row r="78" spans="1:12" ht="12.75">
      <c r="A78" s="14" t="s">
        <v>295</v>
      </c>
      <c r="B78" s="14" t="s">
        <v>296</v>
      </c>
      <c r="C78" s="10" t="s">
        <v>297</v>
      </c>
      <c r="D78" s="10" t="s">
        <v>41</v>
      </c>
      <c r="E78" s="13">
        <v>1000</v>
      </c>
      <c r="F78" s="15">
        <v>0</v>
      </c>
      <c r="G78" s="13">
        <f>ROUND(SUM(E78*F78),2)</f>
      </c>
      <c r="H78" s="17" t="s">
        <v>0</v>
      </c>
      <c r="I78" s="14" t="s">
        <v>298</v>
      </c>
      <c r="J78" s="12" t="s">
        <v>0</v>
      </c>
      <c r="K78" s="13">
        <f>SUM(G78:G78)</f>
      </c>
      <c r="L78" s="13" t="s">
        <v>37</v>
      </c>
    </row>
    <row r="79" spans="1:12" ht="12.75">
      <c r="A79" s="14" t="s">
        <v>299</v>
      </c>
      <c r="B79" s="14" t="s">
        <v>300</v>
      </c>
      <c r="C79" s="10" t="s">
        <v>301</v>
      </c>
      <c r="D79" s="10" t="s">
        <v>41</v>
      </c>
      <c r="E79" s="13">
        <v>300</v>
      </c>
      <c r="F79" s="15">
        <v>0</v>
      </c>
      <c r="G79" s="13">
        <f>ROUND(SUM(E79*F79),2)</f>
      </c>
      <c r="H79" s="17" t="s">
        <v>0</v>
      </c>
      <c r="I79" s="14" t="s">
        <v>302</v>
      </c>
      <c r="J79" s="12" t="s">
        <v>0</v>
      </c>
      <c r="K79" s="13">
        <f>SUM(G79:G79)</f>
      </c>
      <c r="L79" s="13" t="s">
        <v>37</v>
      </c>
    </row>
    <row r="80" spans="1:12" ht="12.75">
      <c r="A80" s="14" t="s">
        <v>303</v>
      </c>
      <c r="B80" s="14" t="s">
        <v>304</v>
      </c>
      <c r="C80" s="10" t="s">
        <v>305</v>
      </c>
      <c r="D80" s="10" t="s">
        <v>41</v>
      </c>
      <c r="E80" s="13">
        <v>2500</v>
      </c>
      <c r="F80" s="15">
        <v>0</v>
      </c>
      <c r="G80" s="13">
        <f>ROUND(SUM(E80*F80),2)</f>
      </c>
      <c r="H80" s="17" t="s">
        <v>0</v>
      </c>
      <c r="I80" s="14" t="s">
        <v>306</v>
      </c>
      <c r="J80" s="12" t="s">
        <v>0</v>
      </c>
      <c r="K80" s="13">
        <f>SUM(G80:G80)</f>
      </c>
      <c r="L80" s="13" t="s">
        <v>37</v>
      </c>
    </row>
    <row r="81" spans="1:12" ht="12.75">
      <c r="A81" s="14" t="s">
        <v>307</v>
      </c>
      <c r="B81" s="14" t="s">
        <v>308</v>
      </c>
      <c r="C81" s="10" t="s">
        <v>309</v>
      </c>
      <c r="D81" s="10" t="s">
        <v>41</v>
      </c>
      <c r="E81" s="13">
        <v>2000</v>
      </c>
      <c r="F81" s="15">
        <v>0</v>
      </c>
      <c r="G81" s="13">
        <f>ROUND(SUM(E81*F81),2)</f>
      </c>
      <c r="H81" s="17" t="s">
        <v>0</v>
      </c>
      <c r="I81" s="14" t="s">
        <v>310</v>
      </c>
      <c r="J81" s="12" t="s">
        <v>0</v>
      </c>
      <c r="K81" s="13">
        <f>SUM(G81:G81)</f>
      </c>
      <c r="L81" s="13" t="s">
        <v>37</v>
      </c>
    </row>
    <row r="82" spans="1:12" ht="12.75">
      <c r="A82" s="14" t="s">
        <v>311</v>
      </c>
      <c r="B82" s="14" t="s">
        <v>312</v>
      </c>
      <c r="C82" s="10" t="s">
        <v>313</v>
      </c>
      <c r="D82" s="10" t="s">
        <v>314</v>
      </c>
      <c r="E82" s="13">
        <v>1800</v>
      </c>
      <c r="F82" s="15">
        <v>0</v>
      </c>
      <c r="G82" s="13">
        <f>ROUND(SUM(E82*F82),2)</f>
      </c>
      <c r="H82" s="17" t="s">
        <v>0</v>
      </c>
      <c r="I82" s="14" t="s">
        <v>315</v>
      </c>
      <c r="J82" s="12" t="s">
        <v>0</v>
      </c>
      <c r="K82" s="13">
        <f>SUM(G82:G82)</f>
      </c>
      <c r="L82" s="13" t="s">
        <v>316</v>
      </c>
    </row>
    <row r="83" spans="1:12" ht="12.75">
      <c r="A83" s="14" t="s">
        <v>317</v>
      </c>
      <c r="B83" s="14" t="s">
        <v>318</v>
      </c>
      <c r="C83" s="10" t="s">
        <v>319</v>
      </c>
      <c r="D83" s="10" t="s">
        <v>35</v>
      </c>
      <c r="E83" s="13">
        <v>1000</v>
      </c>
      <c r="F83" s="15">
        <v>0</v>
      </c>
      <c r="G83" s="13">
        <f>ROUND(SUM(E83*F83),2)</f>
      </c>
      <c r="H83" s="17" t="s">
        <v>0</v>
      </c>
      <c r="I83" s="14" t="s">
        <v>320</v>
      </c>
      <c r="J83" s="12" t="s">
        <v>0</v>
      </c>
      <c r="K83" s="13">
        <f>SUM(G83:G83)</f>
      </c>
      <c r="L83" s="13" t="s">
        <v>37</v>
      </c>
    </row>
    <row r="84" spans="1:12" ht="12.75">
      <c r="A84" s="14" t="s">
        <v>321</v>
      </c>
      <c r="B84" s="14" t="s">
        <v>322</v>
      </c>
      <c r="C84" s="10" t="s">
        <v>323</v>
      </c>
      <c r="D84" s="10" t="s">
        <v>35</v>
      </c>
      <c r="E84" s="13">
        <v>3000</v>
      </c>
      <c r="F84" s="15">
        <v>0</v>
      </c>
      <c r="G84" s="13">
        <f>ROUND(SUM(E84*F84),2)</f>
      </c>
      <c r="H84" s="17" t="s">
        <v>0</v>
      </c>
      <c r="I84" s="14" t="s">
        <v>324</v>
      </c>
      <c r="J84" s="12" t="s">
        <v>0</v>
      </c>
      <c r="K84" s="13">
        <f>SUM(G84:G84)</f>
      </c>
      <c r="L84" s="13" t="s">
        <v>37</v>
      </c>
    </row>
    <row r="85" spans="1:12" ht="12.75">
      <c r="A85" s="14" t="s">
        <v>325</v>
      </c>
      <c r="B85" s="14" t="s">
        <v>326</v>
      </c>
      <c r="C85" s="10" t="s">
        <v>327</v>
      </c>
      <c r="D85" s="10" t="s">
        <v>41</v>
      </c>
      <c r="E85" s="13">
        <v>500</v>
      </c>
      <c r="F85" s="15">
        <v>0</v>
      </c>
      <c r="G85" s="13">
        <f>ROUND(SUM(E85*F85),2)</f>
      </c>
      <c r="H85" s="17" t="s">
        <v>0</v>
      </c>
      <c r="I85" s="14" t="s">
        <v>328</v>
      </c>
      <c r="J85" s="12" t="s">
        <v>0</v>
      </c>
      <c r="K85" s="13">
        <f>SUM(G85:G85)</f>
      </c>
      <c r="L85" s="13" t="s">
        <v>37</v>
      </c>
    </row>
    <row r="86" spans="1:12" ht="12.75">
      <c r="A86" s="14" t="s">
        <v>329</v>
      </c>
      <c r="B86" s="14" t="s">
        <v>330</v>
      </c>
      <c r="C86" s="10" t="s">
        <v>331</v>
      </c>
      <c r="D86" s="10" t="s">
        <v>41</v>
      </c>
      <c r="E86" s="13">
        <v>1500</v>
      </c>
      <c r="F86" s="15">
        <v>0</v>
      </c>
      <c r="G86" s="13">
        <f>ROUND(SUM(E86*F86),2)</f>
      </c>
      <c r="H86" s="17" t="s">
        <v>0</v>
      </c>
      <c r="I86" s="14" t="s">
        <v>332</v>
      </c>
      <c r="J86" s="12" t="s">
        <v>0</v>
      </c>
      <c r="K86" s="13">
        <f>SUM(G86:G86)</f>
      </c>
      <c r="L86" s="13" t="s">
        <v>37</v>
      </c>
    </row>
    <row r="87" spans="1:12" ht="12.75">
      <c r="A87" s="14" t="s">
        <v>333</v>
      </c>
      <c r="B87" s="14" t="s">
        <v>334</v>
      </c>
      <c r="C87" s="10" t="s">
        <v>335</v>
      </c>
      <c r="D87" s="10" t="s">
        <v>41</v>
      </c>
      <c r="E87" s="13">
        <v>500</v>
      </c>
      <c r="F87" s="15">
        <v>0</v>
      </c>
      <c r="G87" s="13">
        <f>ROUND(SUM(E87*F87),2)</f>
      </c>
      <c r="H87" s="17" t="s">
        <v>0</v>
      </c>
      <c r="I87" s="14" t="s">
        <v>336</v>
      </c>
      <c r="J87" s="12" t="s">
        <v>0</v>
      </c>
      <c r="K87" s="13">
        <f>SUM(G87:G87)</f>
      </c>
      <c r="L87" s="13" t="s">
        <v>37</v>
      </c>
    </row>
    <row r="88" spans="1:12" ht="12.75">
      <c r="A88" s="14" t="s">
        <v>337</v>
      </c>
      <c r="B88" s="14" t="s">
        <v>338</v>
      </c>
      <c r="C88" s="10" t="s">
        <v>339</v>
      </c>
      <c r="D88" s="10" t="s">
        <v>41</v>
      </c>
      <c r="E88" s="13">
        <v>350</v>
      </c>
      <c r="F88" s="15">
        <v>0</v>
      </c>
      <c r="G88" s="13">
        <f>ROUND(SUM(E88*F88),2)</f>
      </c>
      <c r="H88" s="17" t="s">
        <v>0</v>
      </c>
      <c r="I88" s="14" t="s">
        <v>340</v>
      </c>
      <c r="J88" s="12" t="s">
        <v>0</v>
      </c>
      <c r="K88" s="13">
        <f>SUM(G88:G88)</f>
      </c>
      <c r="L88" s="13" t="s">
        <v>37</v>
      </c>
    </row>
    <row r="89" spans="1:12" ht="12.75">
      <c r="A89" s="14" t="s">
        <v>341</v>
      </c>
      <c r="B89" s="14" t="s">
        <v>342</v>
      </c>
      <c r="C89" s="10" t="s">
        <v>343</v>
      </c>
      <c r="D89" s="10" t="s">
        <v>35</v>
      </c>
      <c r="E89" s="13">
        <v>1000</v>
      </c>
      <c r="F89" s="15">
        <v>0</v>
      </c>
      <c r="G89" s="13">
        <f>ROUND(SUM(E89*F89),2)</f>
      </c>
      <c r="H89" s="17" t="s">
        <v>0</v>
      </c>
      <c r="I89" s="14" t="s">
        <v>344</v>
      </c>
      <c r="J89" s="12" t="s">
        <v>0</v>
      </c>
      <c r="K89" s="13">
        <f>SUM(G89:G89)</f>
      </c>
      <c r="L89" s="13" t="s">
        <v>37</v>
      </c>
    </row>
    <row r="90" spans="1:12" ht="12.75">
      <c r="A90" s="14" t="s">
        <v>345</v>
      </c>
      <c r="B90" s="14" t="s">
        <v>346</v>
      </c>
      <c r="C90" s="10" t="s">
        <v>347</v>
      </c>
      <c r="D90" s="10" t="s">
        <v>109</v>
      </c>
      <c r="E90" s="13">
        <v>1500</v>
      </c>
      <c r="F90" s="15">
        <v>0</v>
      </c>
      <c r="G90" s="13">
        <f>ROUND(SUM(E90*F90),2)</f>
      </c>
      <c r="H90" s="17" t="s">
        <v>0</v>
      </c>
      <c r="I90" s="14" t="s">
        <v>348</v>
      </c>
      <c r="J90" s="12" t="s">
        <v>0</v>
      </c>
      <c r="K90" s="13">
        <f>SUM(G90:G90)</f>
      </c>
      <c r="L90" s="13" t="s">
        <v>37</v>
      </c>
    </row>
    <row r="91" spans="1:12" ht="12.75">
      <c r="A91" s="14" t="s">
        <v>349</v>
      </c>
      <c r="B91" s="14" t="s">
        <v>350</v>
      </c>
      <c r="C91" s="10" t="s">
        <v>351</v>
      </c>
      <c r="D91" s="10" t="s">
        <v>41</v>
      </c>
      <c r="E91" s="13">
        <v>1500</v>
      </c>
      <c r="F91" s="15">
        <v>0</v>
      </c>
      <c r="G91" s="13">
        <f>ROUND(SUM(E91*F91),2)</f>
      </c>
      <c r="H91" s="17" t="s">
        <v>0</v>
      </c>
      <c r="I91" s="14" t="s">
        <v>352</v>
      </c>
      <c r="J91" s="12" t="s">
        <v>0</v>
      </c>
      <c r="K91" s="13">
        <f>SUM(G91:G91)</f>
      </c>
      <c r="L91" s="13" t="s">
        <v>37</v>
      </c>
    </row>
    <row r="92" spans="1:12" ht="12.75">
      <c r="A92" s="14" t="s">
        <v>353</v>
      </c>
      <c r="B92" s="14" t="s">
        <v>354</v>
      </c>
      <c r="C92" s="10" t="s">
        <v>355</v>
      </c>
      <c r="D92" s="10" t="s">
        <v>41</v>
      </c>
      <c r="E92" s="13">
        <v>1200</v>
      </c>
      <c r="F92" s="15">
        <v>0</v>
      </c>
      <c r="G92" s="13">
        <f>ROUND(SUM(E92*F92),2)</f>
      </c>
      <c r="H92" s="17" t="s">
        <v>0</v>
      </c>
      <c r="I92" s="14" t="s">
        <v>356</v>
      </c>
      <c r="J92" s="12" t="s">
        <v>0</v>
      </c>
      <c r="K92" s="13">
        <f>SUM(G92:G92)</f>
      </c>
      <c r="L92" s="13" t="s">
        <v>37</v>
      </c>
    </row>
    <row r="93" spans="1:12" ht="12.75">
      <c r="A93" s="14" t="s">
        <v>357</v>
      </c>
      <c r="B93" s="14" t="s">
        <v>358</v>
      </c>
      <c r="C93" s="10" t="s">
        <v>359</v>
      </c>
      <c r="D93" s="10" t="s">
        <v>35</v>
      </c>
      <c r="E93" s="13">
        <v>500</v>
      </c>
      <c r="F93" s="15">
        <v>0</v>
      </c>
      <c r="G93" s="13">
        <f>ROUND(SUM(E93*F93),2)</f>
      </c>
      <c r="H93" s="17" t="s">
        <v>0</v>
      </c>
      <c r="I93" s="14" t="s">
        <v>360</v>
      </c>
      <c r="J93" s="12" t="s">
        <v>0</v>
      </c>
      <c r="K93" s="13">
        <f>SUM(G93:G93)</f>
      </c>
      <c r="L93" s="13" t="s">
        <v>37</v>
      </c>
    </row>
    <row r="94" spans="1:12" ht="12.75">
      <c r="A94" s="14" t="s">
        <v>361</v>
      </c>
      <c r="B94" s="14" t="s">
        <v>362</v>
      </c>
      <c r="C94" s="10" t="s">
        <v>363</v>
      </c>
      <c r="D94" s="10" t="s">
        <v>35</v>
      </c>
      <c r="E94" s="13">
        <v>350</v>
      </c>
      <c r="F94" s="15">
        <v>0</v>
      </c>
      <c r="G94" s="13">
        <f>ROUND(SUM(E94*F94),2)</f>
      </c>
      <c r="H94" s="17" t="s">
        <v>0</v>
      </c>
      <c r="I94" s="14" t="s">
        <v>364</v>
      </c>
      <c r="J94" s="12" t="s">
        <v>0</v>
      </c>
      <c r="K94" s="13">
        <f>SUM(G94:G94)</f>
      </c>
      <c r="L94" s="13" t="s">
        <v>37</v>
      </c>
    </row>
    <row r="95" spans="1:12" ht="12.75">
      <c r="A95" s="14" t="s">
        <v>365</v>
      </c>
      <c r="B95" s="14" t="s">
        <v>366</v>
      </c>
      <c r="C95" s="10" t="s">
        <v>367</v>
      </c>
      <c r="D95" s="10" t="s">
        <v>35</v>
      </c>
      <c r="E95" s="13">
        <v>400</v>
      </c>
      <c r="F95" s="15">
        <v>0</v>
      </c>
      <c r="G95" s="13">
        <f>ROUND(SUM(E95*F95),2)</f>
      </c>
      <c r="H95" s="17" t="s">
        <v>0</v>
      </c>
      <c r="I95" s="14" t="s">
        <v>368</v>
      </c>
      <c r="J95" s="12" t="s">
        <v>0</v>
      </c>
      <c r="K95" s="13">
        <f>SUM(G95:G95)</f>
      </c>
      <c r="L95" s="13" t="s">
        <v>37</v>
      </c>
    </row>
    <row r="96" spans="1:12" ht="12.75">
      <c r="A96" s="14" t="s">
        <v>369</v>
      </c>
      <c r="B96" s="14" t="s">
        <v>370</v>
      </c>
      <c r="C96" s="10" t="s">
        <v>371</v>
      </c>
      <c r="D96" s="10" t="s">
        <v>35</v>
      </c>
      <c r="E96" s="13">
        <v>500</v>
      </c>
      <c r="F96" s="15">
        <v>0</v>
      </c>
      <c r="G96" s="13">
        <f>ROUND(SUM(E96*F96),2)</f>
      </c>
      <c r="H96" s="17" t="s">
        <v>0</v>
      </c>
      <c r="I96" s="14" t="s">
        <v>372</v>
      </c>
      <c r="J96" s="12" t="s">
        <v>0</v>
      </c>
      <c r="K96" s="13">
        <f>SUM(G96:G96)</f>
      </c>
      <c r="L96" s="13" t="s">
        <v>37</v>
      </c>
    </row>
    <row r="97" spans="1:12" ht="12.75">
      <c r="A97" s="14" t="s">
        <v>373</v>
      </c>
      <c r="B97" s="14" t="s">
        <v>374</v>
      </c>
      <c r="C97" s="10" t="s">
        <v>375</v>
      </c>
      <c r="D97" s="10" t="s">
        <v>35</v>
      </c>
      <c r="E97" s="13">
        <v>1000</v>
      </c>
      <c r="F97" s="15">
        <v>0</v>
      </c>
      <c r="G97" s="13">
        <f>ROUND(SUM(E97*F97),2)</f>
      </c>
      <c r="H97" s="17" t="s">
        <v>0</v>
      </c>
      <c r="I97" s="14" t="s">
        <v>376</v>
      </c>
      <c r="J97" s="12" t="s">
        <v>0</v>
      </c>
      <c r="K97" s="13">
        <f>SUM(G97:G97)</f>
      </c>
      <c r="L97" s="13" t="s">
        <v>37</v>
      </c>
    </row>
    <row r="98" spans="1:12" ht="12.75">
      <c r="A98" s="14" t="s">
        <v>377</v>
      </c>
      <c r="B98" s="14" t="s">
        <v>378</v>
      </c>
      <c r="C98" s="10" t="s">
        <v>379</v>
      </c>
      <c r="D98" s="10" t="s">
        <v>35</v>
      </c>
      <c r="E98" s="13">
        <v>1200</v>
      </c>
      <c r="F98" s="15">
        <v>0</v>
      </c>
      <c r="G98" s="13">
        <f>ROUND(SUM(E98*F98),2)</f>
      </c>
      <c r="H98" s="17" t="s">
        <v>0</v>
      </c>
      <c r="I98" s="14" t="s">
        <v>380</v>
      </c>
      <c r="J98" s="12" t="s">
        <v>0</v>
      </c>
      <c r="K98" s="13">
        <f>SUM(G98:G98)</f>
      </c>
      <c r="L98" s="13" t="s">
        <v>37</v>
      </c>
    </row>
    <row r="99" spans="1:12" ht="12.75">
      <c r="A99" s="14" t="s">
        <v>381</v>
      </c>
      <c r="B99" s="14" t="s">
        <v>382</v>
      </c>
      <c r="C99" s="10" t="s">
        <v>383</v>
      </c>
      <c r="D99" s="10" t="s">
        <v>35</v>
      </c>
      <c r="E99" s="13">
        <v>1000</v>
      </c>
      <c r="F99" s="15">
        <v>0</v>
      </c>
      <c r="G99" s="13">
        <f>ROUND(SUM(E99*F99),2)</f>
      </c>
      <c r="H99" s="17" t="s">
        <v>0</v>
      </c>
      <c r="I99" s="14" t="s">
        <v>384</v>
      </c>
      <c r="J99" s="12" t="s">
        <v>0</v>
      </c>
      <c r="K99" s="13">
        <f>SUM(G99:G99)</f>
      </c>
      <c r="L99" s="13" t="s">
        <v>37</v>
      </c>
    </row>
    <row r="100" spans="1:12" ht="12.75">
      <c r="A100" s="14" t="s">
        <v>385</v>
      </c>
      <c r="B100" s="14" t="s">
        <v>386</v>
      </c>
      <c r="C100" s="10" t="s">
        <v>387</v>
      </c>
      <c r="D100" s="10" t="s">
        <v>35</v>
      </c>
      <c r="E100" s="13">
        <v>1500</v>
      </c>
      <c r="F100" s="15">
        <v>0</v>
      </c>
      <c r="G100" s="13">
        <f>ROUND(SUM(E100*F100),2)</f>
      </c>
      <c r="H100" s="17" t="s">
        <v>0</v>
      </c>
      <c r="I100" s="14" t="s">
        <v>388</v>
      </c>
      <c r="J100" s="12" t="s">
        <v>0</v>
      </c>
      <c r="K100" s="13">
        <f>SUM(G100:G100)</f>
      </c>
      <c r="L100" s="13" t="s">
        <v>316</v>
      </c>
    </row>
    <row r="101" spans="1:12" ht="12.75">
      <c r="A101" s="14" t="s">
        <v>389</v>
      </c>
      <c r="B101" s="14" t="s">
        <v>390</v>
      </c>
      <c r="C101" s="10" t="s">
        <v>391</v>
      </c>
      <c r="D101" s="10" t="s">
        <v>35</v>
      </c>
      <c r="E101" s="13">
        <v>350</v>
      </c>
      <c r="F101" s="15">
        <v>0</v>
      </c>
      <c r="G101" s="13">
        <f>ROUND(SUM(E101*F101),2)</f>
      </c>
      <c r="H101" s="17" t="s">
        <v>0</v>
      </c>
      <c r="I101" s="14" t="s">
        <v>392</v>
      </c>
      <c r="J101" s="12" t="s">
        <v>0</v>
      </c>
      <c r="K101" s="13">
        <f>SUM(G101:G101)</f>
      </c>
      <c r="L101" s="13" t="s">
        <v>37</v>
      </c>
    </row>
    <row r="102" spans="1:12" ht="12.75">
      <c r="A102" s="14" t="s">
        <v>393</v>
      </c>
      <c r="B102" s="14" t="s">
        <v>394</v>
      </c>
      <c r="C102" s="10" t="s">
        <v>395</v>
      </c>
      <c r="D102" s="10" t="s">
        <v>41</v>
      </c>
      <c r="E102" s="13">
        <v>500</v>
      </c>
      <c r="F102" s="15">
        <v>0</v>
      </c>
      <c r="G102" s="13">
        <f>ROUND(SUM(E102*F102),2)</f>
      </c>
      <c r="H102" s="17" t="s">
        <v>0</v>
      </c>
      <c r="I102" s="14" t="s">
        <v>396</v>
      </c>
      <c r="J102" s="12" t="s">
        <v>0</v>
      </c>
      <c r="K102" s="13">
        <f>SUM(G102:G102)</f>
      </c>
      <c r="L102" s="13" t="s">
        <v>37</v>
      </c>
    </row>
    <row r="103" spans="1:12" ht="12.75">
      <c r="A103" s="14" t="s">
        <v>397</v>
      </c>
      <c r="B103" s="14" t="s">
        <v>398</v>
      </c>
      <c r="C103" s="10" t="s">
        <v>399</v>
      </c>
      <c r="D103" s="10" t="s">
        <v>41</v>
      </c>
      <c r="E103" s="13">
        <v>500</v>
      </c>
      <c r="F103" s="15">
        <v>0</v>
      </c>
      <c r="G103" s="13">
        <f>ROUND(SUM(E103*F103),2)</f>
      </c>
      <c r="H103" s="17" t="s">
        <v>0</v>
      </c>
      <c r="I103" s="14" t="s">
        <v>400</v>
      </c>
      <c r="J103" s="12" t="s">
        <v>0</v>
      </c>
      <c r="K103" s="13">
        <f>SUM(G103:G103)</f>
      </c>
      <c r="L103" s="13" t="s">
        <v>37</v>
      </c>
    </row>
    <row r="104" spans="1:12" ht="12.75">
      <c r="A104" s="14" t="s">
        <v>401</v>
      </c>
      <c r="B104" s="14" t="s">
        <v>402</v>
      </c>
      <c r="C104" s="10" t="s">
        <v>403</v>
      </c>
      <c r="D104" s="10" t="s">
        <v>41</v>
      </c>
      <c r="E104" s="13">
        <v>350</v>
      </c>
      <c r="F104" s="15">
        <v>0</v>
      </c>
      <c r="G104" s="13">
        <f>ROUND(SUM(E104*F104),2)</f>
      </c>
      <c r="H104" s="17" t="s">
        <v>0</v>
      </c>
      <c r="I104" s="14" t="s">
        <v>404</v>
      </c>
      <c r="J104" s="12" t="s">
        <v>0</v>
      </c>
      <c r="K104" s="13">
        <f>SUM(G104:G104)</f>
      </c>
      <c r="L104" s="13" t="s">
        <v>37</v>
      </c>
    </row>
    <row r="105" spans="1:12" ht="12.75">
      <c r="A105" s="14" t="s">
        <v>405</v>
      </c>
      <c r="B105" s="14" t="s">
        <v>406</v>
      </c>
      <c r="C105" s="10" t="s">
        <v>407</v>
      </c>
      <c r="D105" s="10" t="s">
        <v>41</v>
      </c>
      <c r="E105" s="13">
        <v>150</v>
      </c>
      <c r="F105" s="15">
        <v>0</v>
      </c>
      <c r="G105" s="13">
        <f>ROUND(SUM(E105*F105),2)</f>
      </c>
      <c r="H105" s="17" t="s">
        <v>0</v>
      </c>
      <c r="I105" s="14" t="s">
        <v>408</v>
      </c>
      <c r="J105" s="12" t="s">
        <v>0</v>
      </c>
      <c r="K105" s="13">
        <f>SUM(G105:G105)</f>
      </c>
      <c r="L105" s="13" t="s">
        <v>37</v>
      </c>
    </row>
    <row r="106" spans="1:12" ht="12.75">
      <c r="A106" s="14" t="s">
        <v>409</v>
      </c>
      <c r="B106" s="14" t="s">
        <v>410</v>
      </c>
      <c r="C106" s="10" t="s">
        <v>411</v>
      </c>
      <c r="D106" s="10" t="s">
        <v>41</v>
      </c>
      <c r="E106" s="13">
        <v>500</v>
      </c>
      <c r="F106" s="15">
        <v>0</v>
      </c>
      <c r="G106" s="13">
        <f>ROUND(SUM(E106*F106),2)</f>
      </c>
      <c r="H106" s="17" t="s">
        <v>0</v>
      </c>
      <c r="I106" s="14" t="s">
        <v>412</v>
      </c>
      <c r="J106" s="12" t="s">
        <v>0</v>
      </c>
      <c r="K106" s="13">
        <f>SUM(G106:G106)</f>
      </c>
      <c r="L106" s="13" t="s">
        <v>37</v>
      </c>
    </row>
    <row r="107" spans="1:12" ht="12.75">
      <c r="A107" s="14" t="s">
        <v>413</v>
      </c>
      <c r="B107" s="14" t="s">
        <v>414</v>
      </c>
      <c r="C107" s="10" t="s">
        <v>415</v>
      </c>
      <c r="D107" s="10" t="s">
        <v>41</v>
      </c>
      <c r="E107" s="13">
        <v>100</v>
      </c>
      <c r="F107" s="15">
        <v>0</v>
      </c>
      <c r="G107" s="13">
        <f>ROUND(SUM(E107*F107),2)</f>
      </c>
      <c r="H107" s="17" t="s">
        <v>0</v>
      </c>
      <c r="I107" s="14" t="s">
        <v>416</v>
      </c>
      <c r="J107" s="12" t="s">
        <v>0</v>
      </c>
      <c r="K107" s="13">
        <f>SUM(G107:G107)</f>
      </c>
      <c r="L107" s="13" t="s">
        <v>37</v>
      </c>
    </row>
    <row r="108" spans="1:12" ht="12.75">
      <c r="A108" s="14" t="s">
        <v>417</v>
      </c>
      <c r="B108" s="14" t="s">
        <v>418</v>
      </c>
      <c r="C108" s="10" t="s">
        <v>419</v>
      </c>
      <c r="D108" s="10" t="s">
        <v>35</v>
      </c>
      <c r="E108" s="13">
        <v>500</v>
      </c>
      <c r="F108" s="15">
        <v>0</v>
      </c>
      <c r="G108" s="13">
        <f>ROUND(SUM(E108*F108),2)</f>
      </c>
      <c r="H108" s="17" t="s">
        <v>0</v>
      </c>
      <c r="I108" s="14" t="s">
        <v>420</v>
      </c>
      <c r="J108" s="12" t="s">
        <v>0</v>
      </c>
      <c r="K108" s="13">
        <f>SUM(G108:G108)</f>
      </c>
      <c r="L108" s="13" t="s">
        <v>37</v>
      </c>
    </row>
    <row r="109" spans="1:12" ht="12.75">
      <c r="A109" s="14" t="s">
        <v>421</v>
      </c>
      <c r="B109" s="14" t="s">
        <v>422</v>
      </c>
      <c r="C109" s="10" t="s">
        <v>423</v>
      </c>
      <c r="D109" s="10" t="s">
        <v>41</v>
      </c>
      <c r="E109" s="13">
        <v>250</v>
      </c>
      <c r="F109" s="15">
        <v>0</v>
      </c>
      <c r="G109" s="13">
        <f>ROUND(SUM(E109*F109),2)</f>
      </c>
      <c r="H109" s="17" t="s">
        <v>0</v>
      </c>
      <c r="I109" s="14" t="s">
        <v>424</v>
      </c>
      <c r="J109" s="12" t="s">
        <v>0</v>
      </c>
      <c r="K109" s="13">
        <f>SUM(G109:G109)</f>
      </c>
      <c r="L109" s="13" t="s">
        <v>37</v>
      </c>
    </row>
    <row r="110" spans="1:12" ht="12.75">
      <c r="A110" s="14" t="s">
        <v>425</v>
      </c>
      <c r="B110" s="14" t="s">
        <v>426</v>
      </c>
      <c r="C110" s="10" t="s">
        <v>427</v>
      </c>
      <c r="D110" s="10" t="s">
        <v>41</v>
      </c>
      <c r="E110" s="13">
        <v>350</v>
      </c>
      <c r="F110" s="15">
        <v>0</v>
      </c>
      <c r="G110" s="13">
        <f>ROUND(SUM(E110*F110),2)</f>
      </c>
      <c r="H110" s="17" t="s">
        <v>0</v>
      </c>
      <c r="I110" s="14" t="s">
        <v>428</v>
      </c>
      <c r="J110" s="12" t="s">
        <v>0</v>
      </c>
      <c r="K110" s="13">
        <f>SUM(G110:G110)</f>
      </c>
      <c r="L110" s="13" t="s">
        <v>37</v>
      </c>
    </row>
    <row r="111" spans="1:12" ht="12.75">
      <c r="A111" s="14" t="s">
        <v>429</v>
      </c>
      <c r="B111" s="14" t="s">
        <v>430</v>
      </c>
      <c r="C111" s="10" t="s">
        <v>431</v>
      </c>
      <c r="D111" s="10" t="s">
        <v>41</v>
      </c>
      <c r="E111" s="13">
        <v>750</v>
      </c>
      <c r="F111" s="15">
        <v>0</v>
      </c>
      <c r="G111" s="13">
        <f>ROUND(SUM(E111*F111),2)</f>
      </c>
      <c r="H111" s="17" t="s">
        <v>0</v>
      </c>
      <c r="I111" s="14" t="s">
        <v>432</v>
      </c>
      <c r="J111" s="12" t="s">
        <v>0</v>
      </c>
      <c r="K111" s="13">
        <f>SUM(G111:G111)</f>
      </c>
      <c r="L111" s="13" t="s">
        <v>37</v>
      </c>
    </row>
    <row r="112" spans="1:12" ht="12.75">
      <c r="A112" s="14" t="s">
        <v>433</v>
      </c>
      <c r="B112" s="14" t="s">
        <v>434</v>
      </c>
      <c r="C112" s="10" t="s">
        <v>435</v>
      </c>
      <c r="D112" s="10" t="s">
        <v>41</v>
      </c>
      <c r="E112" s="13">
        <v>350</v>
      </c>
      <c r="F112" s="15">
        <v>0</v>
      </c>
      <c r="G112" s="13">
        <f>ROUND(SUM(E112*F112),2)</f>
      </c>
      <c r="H112" s="17" t="s">
        <v>0</v>
      </c>
      <c r="I112" s="14" t="s">
        <v>436</v>
      </c>
      <c r="J112" s="12" t="s">
        <v>0</v>
      </c>
      <c r="K112" s="13">
        <f>SUM(G112:G112)</f>
      </c>
      <c r="L112" s="13" t="s">
        <v>37</v>
      </c>
    </row>
    <row r="113" spans="1:12" ht="12.75">
      <c r="A113" s="14" t="s">
        <v>437</v>
      </c>
      <c r="B113" s="14" t="s">
        <v>438</v>
      </c>
      <c r="C113" s="10" t="s">
        <v>439</v>
      </c>
      <c r="D113" s="10" t="s">
        <v>41</v>
      </c>
      <c r="E113" s="13">
        <v>250</v>
      </c>
      <c r="F113" s="15">
        <v>0</v>
      </c>
      <c r="G113" s="13">
        <f>ROUND(SUM(E113*F113),2)</f>
      </c>
      <c r="H113" s="17" t="s">
        <v>0</v>
      </c>
      <c r="I113" s="14" t="s">
        <v>440</v>
      </c>
      <c r="J113" s="12" t="s">
        <v>0</v>
      </c>
      <c r="K113" s="13">
        <f>SUM(G113:G113)</f>
      </c>
      <c r="L113" s="13" t="s">
        <v>37</v>
      </c>
    </row>
    <row r="114" spans="1:12" ht="12.75">
      <c r="A114" s="14" t="s">
        <v>441</v>
      </c>
      <c r="B114" s="14" t="s">
        <v>442</v>
      </c>
      <c r="C114" s="10" t="s">
        <v>443</v>
      </c>
      <c r="D114" s="10" t="s">
        <v>41</v>
      </c>
      <c r="E114" s="13">
        <v>250</v>
      </c>
      <c r="F114" s="15">
        <v>0</v>
      </c>
      <c r="G114" s="13">
        <f>ROUND(SUM(E114*F114),2)</f>
      </c>
      <c r="H114" s="17" t="s">
        <v>0</v>
      </c>
      <c r="I114" s="14" t="s">
        <v>444</v>
      </c>
      <c r="J114" s="12" t="s">
        <v>0</v>
      </c>
      <c r="K114" s="13">
        <f>SUM(G114:G114)</f>
      </c>
      <c r="L114" s="13" t="s">
        <v>37</v>
      </c>
    </row>
    <row r="115" spans="1:12" ht="12.75">
      <c r="A115" s="14" t="s">
        <v>445</v>
      </c>
      <c r="B115" s="14" t="s">
        <v>446</v>
      </c>
      <c r="C115" s="10" t="s">
        <v>447</v>
      </c>
      <c r="D115" s="10" t="s">
        <v>41</v>
      </c>
      <c r="E115" s="13">
        <v>350</v>
      </c>
      <c r="F115" s="15">
        <v>0</v>
      </c>
      <c r="G115" s="13">
        <f>ROUND(SUM(E115*F115),2)</f>
      </c>
      <c r="H115" s="17" t="s">
        <v>0</v>
      </c>
      <c r="I115" s="14" t="s">
        <v>448</v>
      </c>
      <c r="J115" s="12" t="s">
        <v>0</v>
      </c>
      <c r="K115" s="13">
        <f>SUM(G115:G115)</f>
      </c>
      <c r="L115" s="13" t="s">
        <v>37</v>
      </c>
    </row>
    <row r="116" spans="1:12" ht="12.75">
      <c r="A116" s="14" t="s">
        <v>449</v>
      </c>
      <c r="B116" s="14" t="s">
        <v>450</v>
      </c>
      <c r="C116" s="10" t="s">
        <v>451</v>
      </c>
      <c r="D116" s="10" t="s">
        <v>41</v>
      </c>
      <c r="E116" s="13">
        <v>500</v>
      </c>
      <c r="F116" s="15">
        <v>0</v>
      </c>
      <c r="G116" s="13">
        <f>ROUND(SUM(E116*F116),2)</f>
      </c>
      <c r="H116" s="17" t="s">
        <v>0</v>
      </c>
      <c r="I116" s="14" t="s">
        <v>452</v>
      </c>
      <c r="J116" s="12" t="s">
        <v>0</v>
      </c>
      <c r="K116" s="13">
        <f>SUM(G116:G116)</f>
      </c>
      <c r="L116" s="13" t="s">
        <v>37</v>
      </c>
    </row>
    <row r="118" spans="6:7" ht="12.75">
      <c r="F118" s="18" t="s">
        <v>453</v>
      </c>
      <c r="G118" s="13">
        <f>SUM(G9:G116)</f>
      </c>
    </row>
    <row r="121" spans="2:4" ht="12.75">
      <c r="B121" s="19" t="s">
        <v>454</v>
      </c>
      <c r="D121" s="20" t="s">
        <v>455</v>
      </c>
    </row>
    <row r="123" ht="12.75">
      <c r="B123" s="21" t="s">
        <v>456</v>
      </c>
    </row>
    <row r="125" spans="2:3" ht="82.5" customHeight="1">
      <c r="B125" s="3" t="s">
        <v>457</v>
      </c>
      <c r="C125" s="3" t="s">
        <v>458</v>
      </c>
    </row>
    <row r="128" ht="12.75">
      <c r="B128" s="4" t="s">
        <v>459</v>
      </c>
    </row>
    <row r="129" ht="12.75">
      <c r="B129" s="5" t="s">
        <v>460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121:C121"/>
    <mergeCell ref="D121:L121"/>
    <mergeCell ref="B123:L123"/>
    <mergeCell ref="C125:L125"/>
    <mergeCell ref="B128:L128"/>
    <mergeCell ref="B129:L1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