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'Itens'!$A$1:$L$128</definedName>
  </definedNames>
  <calcPr fullCalcOnLoad="1"/>
</workbook>
</file>

<file path=xl/sharedStrings.xml><?xml version="1.0" encoding="utf-8"?>
<sst xmlns="http://schemas.openxmlformats.org/spreadsheetml/2006/main" count="803" uniqueCount="444">
  <si>
    <t/>
  </si>
  <si>
    <t>PREFEITURA MUN ENGENHEIRO NAVARRO</t>
  </si>
  <si>
    <t>PROPOSTA COMERCIAL</t>
  </si>
  <si>
    <t xml:space="preserve">Empresa/Nome: </t>
  </si>
  <si>
    <t xml:space="preserve">Endereço: </t>
  </si>
  <si>
    <t xml:space="preserve">CNPJ/CPF: </t>
  </si>
  <si>
    <t xml:space="preserve">Telefone(s): </t>
  </si>
  <si>
    <t xml:space="preserve">Nº Processo: </t>
  </si>
  <si>
    <t>73/36</t>
  </si>
  <si>
    <t xml:space="preserve">Critério de Julgamento: </t>
  </si>
  <si>
    <t>Menor Preço</t>
  </si>
  <si>
    <t xml:space="preserve">Forma de Adjudicação: </t>
  </si>
  <si>
    <t>Por Item</t>
  </si>
  <si>
    <t xml:space="preserve">Modalidade: </t>
  </si>
  <si>
    <t>Pregão Presencial (10.520/02)</t>
  </si>
  <si>
    <t xml:space="preserve">Data Abertura: </t>
  </si>
  <si>
    <t>31/01/2024 08:00:00</t>
  </si>
  <si>
    <t xml:space="preserve">Objeto: </t>
  </si>
  <si>
    <t>Registro de Preços objetivando a futuras e eventuais aquisições parceladas de gêneros alimentícios em geral para atender as necessidades das Secretariais Municipais de Engenheiro Navarro/MG</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</si>
  <si>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</si>
  <si>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</si>
  <si>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</si>
  <si>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</si>
  <si>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</si>
  <si>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</si>
  <si>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</si>
  <si>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</si>
  <si>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</si>
  <si>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</si>
  <si>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</si>
  <si>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</si>
  <si>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</si>
  <si>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0447</t>
  </si>
  <si>
    <t>0001</t>
  </si>
  <si>
    <t>ACUCAR CRISTAL FD C/  05PCT DE 5 KG CADA</t>
  </si>
  <si>
    <t>FARDO</t>
  </si>
  <si>
    <t>858</t>
  </si>
  <si>
    <t>SIM</t>
  </si>
  <si>
    <t>10860</t>
  </si>
  <si>
    <t>0002</t>
  </si>
  <si>
    <t>AÇUCAR CRISTAL, PACOTE DE 05 KG: embalagem deverá ser original, deverá ter indentificação do lote, data de fabricação, validade, peso, quantidade, boas condições de armazenamento.</t>
  </si>
  <si>
    <t>PCT</t>
  </si>
  <si>
    <t>942</t>
  </si>
  <si>
    <t>NÃO</t>
  </si>
  <si>
    <t>21158</t>
  </si>
  <si>
    <t>0003</t>
  </si>
  <si>
    <t>ADOCANTE DIETETICO,ASPARTAME,CADA UNIDADE CONTENDO 100ML: adocante Dietetico; Composto de Aspartame; Liquido,com Validade Minima de 1 Ano Na Data Da Entrega; ,cada Unidade Contendo 100 Ml; e Suas Condicoes Deverao Estar de Acordo Com Resolucao Rdc 271/05 Da Anvisa; Produto Sujeito a Verificacao No Ato Da Entrega Aos Proced.adminstrativos Determinados Pela</t>
  </si>
  <si>
    <t>861</t>
  </si>
  <si>
    <t>19323</t>
  </si>
  <si>
    <t>0004</t>
  </si>
  <si>
    <t>ADOÇANTE DIETÉTICO ASPARTAME C/ NO MININO 100ML: edulcorante artificial sucralose ou stévia. Validade mínima  de 150 dias da data de fabricação .</t>
  </si>
  <si>
    <t>944</t>
  </si>
  <si>
    <t>27815</t>
  </si>
  <si>
    <t>0005</t>
  </si>
  <si>
    <t>ALIMENTO ACHOCOLATADO EM PÓ, INSTANTÂNEO, À BASE DE CACAU, açúcar, complexo de vitamínicos, sal, leite em pó integral na embalagem deve conter a composição nutricional em 100gramas.  O pacote de 1 kg isento de soja farinha, sujidades materiais estranhos, admitido teor de umidade máxima de 3% validade mínima de 11meses.</t>
  </si>
  <si>
    <t>Unidade</t>
  </si>
  <si>
    <t>862</t>
  </si>
  <si>
    <t>27816</t>
  </si>
  <si>
    <t>0006</t>
  </si>
  <si>
    <t>ALIMENTO SABOR MORANGO PÓ , instantâneo, à, açúcar, complexo de vitamínicos, sal, leite em pó integral na embalagem deve conter a composição nutricional em 100gramas.  O pacote de 400 gramas isento de soja farinha, sujidades materiais estranhos, admitido teor de umidade máxima de 3% validade mínima de 11meses</t>
  </si>
  <si>
    <t>863</t>
  </si>
  <si>
    <t>10801</t>
  </si>
  <si>
    <t>0007</t>
  </si>
  <si>
    <t>AMENDOIM, de 500 gramas cada pacote: amendoim; Cru; Com Pele; Constituido de Graos Inteiros, Saos, Limpos e de Primeira Qualidade; Sem Fermentacao e Mofo; Isento de Sujidades e Outros Materiais Estranhos; Validade Minima de 04 Meses Na Data Da Entrega, Embalagem Primaria Saco Plastico, Incolor, Transparente e Atoxico; e Suas Condicoes Deverao Estar de Acordo Com a Portaria 147/87(mapa), Resolucao Rdc 07/11, Rdc 172/03(anvisa) e Alteracoes Posteriores; Produto Sujeito a Verificacao No Ato Da Entrega Aos Proced. Adm. Determinados Pelo Mapa e Anvisa;</t>
  </si>
  <si>
    <t>PACT</t>
  </si>
  <si>
    <t>860</t>
  </si>
  <si>
    <t>10802</t>
  </si>
  <si>
    <t>0008</t>
  </si>
  <si>
    <t>AMENDOIM SEM CASCA: ; Pacote com 500 gramas cada Constituido de grãos inteiros de boa qualidade,sem fermentação e morfo, insento de sujidades parasitas e larvas, acondicionado em saco plástico.</t>
  </si>
  <si>
    <t>Pct</t>
  </si>
  <si>
    <t>943</t>
  </si>
  <si>
    <t>10803</t>
  </si>
  <si>
    <t>0009</t>
  </si>
  <si>
    <t>AMIDO DE MILHO Embalagem de 500 gramas cada: amido de Milho; Produto Amilaceo Extraido do Milho; Com Aspecto, Cor,cheiro e Sabor Proprios; Com Umidade Maxima de 15% Por Peso; Isento de Insetos, Impurezas, Odores e Sabores Estranhos Ou Improprios; Validade Minima de 10 Meses Na Data Da Entrega, Embalagem Primaria  Impermeavel Devidamente Lacrado; e Suas Condicoes Deverao Estar de Acordo Com a Resolucao Rdc 263/05, Rdc 259/02, Rdc 360/03 e Suas Alteracoes Posteriores; Produto Sujeito a Verificacao No Ato Da Entrega Aos Proced.administrativos Determinados Pela Anvisa;</t>
  </si>
  <si>
    <t>864</t>
  </si>
  <si>
    <t>21159</t>
  </si>
  <si>
    <t>0010</t>
  </si>
  <si>
    <t>ARROZ AGULHINHA TIPO 1, LONGO FINO PCT 5KG: ; Grupo Beneficiado, Subgrupo Polido, Tipo 1, Classe Longo Fino; Constituido de Graos Inteiros; Com Teor de Umidade Recomendada de 14%, Obedecendo Aos Limites Maximos de Tolerancia de Impurezas; Materias Estranhas, Graos Mofados, Ardidos e Enegrecidos para Este Subgrupo; Isento de Insetos, Carunchos, Gorgulhos e Outras Pragas; Embalagem Primaria Saco Plastico Atoxico e Hermeticamente Fechado,com Validade Minima de 05 Meses Na Data Da Entrega; e Suas Condicoes Deverao Estar de Acordo Com a Instrucao Normativa 06/09 do Mapa, Rdc 14/14,rdc 259/02 e Rdc 360/03 e Suas Alteracoe Posteriores; Produto Sujeito a Verificacao No Ato Da Entrega Aos Proced.adm. Determinados Pelo Mapa e Anvisa;</t>
  </si>
  <si>
    <t>859</t>
  </si>
  <si>
    <t>46151</t>
  </si>
  <si>
    <t>0011</t>
  </si>
  <si>
    <t>ARROZ AGULHINHA TIPO I: (EXCLUSIVO ME OU EPP) - Arroz polido, classe longo fino, tipo 1, tradicional, de padrão superior. Com baixo teor de umidade, elevada padronização de grãos, isento de grãos quebrados ou defeituosos, sem impurezas, isentos d insetos, parasitos e larvas. Deverão estar de acordo com a Instrução Normativa MAPA nº 6/2 0 09 e Instrução Normativa MAPA nº2/201 2, sendo obrigatória a apresentação do certificado de classificação emitido pelo órgão oficial de classificação, devidamente credenciado pelo Ministério da Agricultura na entrega da amostra do produto. Embalagem com 5 quilogramas, contendo no rótulo datas de fabricação e/ou lote e validade. Prazo de validade mínima seis meses a contar a partir da data de entrega. Ex.: Codil equivalente ou similar.</t>
  </si>
  <si>
    <t>Pacote</t>
  </si>
  <si>
    <t>946</t>
  </si>
  <si>
    <t>33102</t>
  </si>
  <si>
    <t>0012</t>
  </si>
  <si>
    <t xml:space="preserve">AVEIA EM FLOCOS FINOS: 100% natural, sem açúcar, sem lactose. Embalagem de 200 gramas. Produto resultante da moagem de aveia após limpeza e classificação. Acondicionada em embalagem plástica de polipropileno, resistente e transparente. Produto envolto em papel impermeável e acondicionado em caixa de papelão, hermeticamente fechados. apresentando período de validade de no mínimo 01 ano.
</t>
  </si>
  <si>
    <t>865</t>
  </si>
  <si>
    <t>21085</t>
  </si>
  <si>
    <t>0013</t>
  </si>
  <si>
    <t>AZEITONA EM CONSERVA VERDE,INTEIRA COM CAROCO,EMbalagem C/500 GRAMAS: ,INTEIRA COM CAROCO, Azeitona Em Conserva; Verde; Inteira Com Caroco; Imersa Em Liquido, Com Validade Minima Na Data Da Entrega de 10 Meses; Tamanho e Coloracao Uniformes;  Devendo Ser Considerado Como Peso o Produto Drenado; e Suas Condicoes Deverao Estar de Acordo Com a Portaria 272, de 22 de Setem de 2005 Se Suas Posteriores Alteracoes; Produto Sujeito a Verificacao No Ato Da Entrega Aos Proced.administrativos Determinados Pela Anvisa;</t>
  </si>
  <si>
    <t>870</t>
  </si>
  <si>
    <t>10811</t>
  </si>
  <si>
    <t>0014</t>
  </si>
  <si>
    <t>BALA MACIA SORTIDA: Pacote com 700 gramas cada</t>
  </si>
  <si>
    <t>950</t>
  </si>
  <si>
    <t>0459</t>
  </si>
  <si>
    <t>0015</t>
  </si>
  <si>
    <t>BALAS SORTIDAS DE CONSISTÊNCIA MACIA (PCT C/1KG)</t>
  </si>
  <si>
    <t>945</t>
  </si>
  <si>
    <t>46013</t>
  </si>
  <si>
    <t>0016</t>
  </si>
  <si>
    <t>BATATA PALHA:(EXCLUSIVO ME OU EPP) - Fina, sequinha e crocante. Produto obtido a partir do processamento da batata descascada, ralado tipo palha, íntegra e frita em óleo vegetal isento de ácidos graxos trans. a batata deve ser obtida, processada, embalada, armazenada e conservada em condições que não produzam e/ou agreguem substâncias físicas, químicas ou biológicas que coloquem em risco a saúde do consumidor. Ausência de sujidades, parasitas e larvas. Embalagem primária: filme composto de polietileno, poliéster e alumínio ou similar, hermeticamente fechado com capacidade para 500 gramas. Embalagem secundária: caixa de</t>
  </si>
  <si>
    <t>872</t>
  </si>
  <si>
    <t>41080</t>
  </si>
  <si>
    <t>0017</t>
  </si>
  <si>
    <t>BATATA PALHA PACOTE DE 1 KG, embalada a vácuo, fresca, crocante, matéria-prima de primeira qualidade, seca, palha fina, pronta para consumo, sem sal, sem gordura trans., cor e sabor característicos. Embalagem plástica atóxica, flexível, termoselada, contendo informações nutricionais, procedência, data da fabricação e validade de no mínimo 10 meses a partir da data de entrega</t>
  </si>
  <si>
    <t>871</t>
  </si>
  <si>
    <t>33055</t>
  </si>
  <si>
    <t>0018</t>
  </si>
  <si>
    <t xml:space="preserve">BEBIDA À BASE DE SOJA ORIGINAL ZERO LACTOSE: Caixa de UHT contendo 01 litro.
</t>
  </si>
  <si>
    <t>873</t>
  </si>
  <si>
    <t>11523</t>
  </si>
  <si>
    <t>0019</t>
  </si>
  <si>
    <t>BIS, 140 grs. de 20 unidades cada.: crocante e irresistível, sabor: chocolate preto.</t>
  </si>
  <si>
    <t>Cx</t>
  </si>
  <si>
    <t>874</t>
  </si>
  <si>
    <t>33104</t>
  </si>
  <si>
    <t>0020</t>
  </si>
  <si>
    <t xml:space="preserve">BISCOITO CREAM CRACKER- 1,5KG: Biscoito ou bolacha salgada tipo cream cracker. Ingredientes básicos: farinha de trigo fortificada com ácido fólico e ferro, açúcar, fermentos químicos, sal, lecitina de soja. Caixa com 1,5kg. Rotulagemde acordo com as normas da ANVISA. Validade mínima 6 meses da data de entrega do produto.
</t>
  </si>
  <si>
    <t>CAIXA</t>
  </si>
  <si>
    <t>875</t>
  </si>
  <si>
    <t>21096</t>
  </si>
  <si>
    <t>0021</t>
  </si>
  <si>
    <t>BISCOITO C/SAL,TIPO AGUA/SAL 1,5 KG: biscoito C/sal; de Agua e Sal; Farinha de Trigo,gordura Vegetal Hidrogenada; Agua,sal e Outras Substancias Permitidas; com Validade Minima Na Data Da Entrega de 5 Meses; e Suas Condicoes Deverao Estar de Acordo Com a Res. 263,de 22 de Setembro de 2005, Anvisa; Produto Sujeito a Verificacao No Ato Da Entrega Aos Proced.adminstrativos Determinados Pela Anvisa;</t>
  </si>
  <si>
    <t>CX</t>
  </si>
  <si>
    <t>876</t>
  </si>
  <si>
    <t>46011</t>
  </si>
  <si>
    <t>0022</t>
  </si>
  <si>
    <t>BISCOITO DOCE, TIPO ROSQUINHA: contendo no mínimo tais ingredientes: farinha de trigo enriquecida com ferro e ácido fólico, açúcar, amido, gordura vegetal, fermento. Sabores variados (coco, leite, chocolate), entregar 1 sabor por remessa. No seu rótulo deverá conter informações sobre o glúten, tabela nutricional, marca do fabricante, data de fabricação, peso liquido, prazo de validade e lote. Validade mínima de 10 meses a contar da data de entrega. Embalagem contendo de 300 a 340</t>
  </si>
  <si>
    <t>867</t>
  </si>
  <si>
    <t>27819</t>
  </si>
  <si>
    <t>0023</t>
  </si>
  <si>
    <t>Biscoito doce tipo rosquinha sabor leite. CAIXA COM 1,5 KG</t>
  </si>
  <si>
    <t>Caixa</t>
  </si>
  <si>
    <t>947</t>
  </si>
  <si>
    <t>46012</t>
  </si>
  <si>
    <t>0024</t>
  </si>
  <si>
    <t>BISCOITO MAIZENA: feito com no mínimo tais ingredientes: farinha de trigo enriquecida com ferro e ácido fólico, açúcar, gordura vegetal, amido, sal, fermentos, emulsificante, melhorador de farinha. Ser livre de gordura trans. Embalagem plástica, com rotulo contendo informações nutricionais, lista de ingredientes, marca do fabricante, peso liquido, prazo de validade e lote. Validade mínima de 10 meses a contar da data de entrega. Embalagem contendo de 370 a 400g.</t>
  </si>
  <si>
    <t>868</t>
  </si>
  <si>
    <t>46010</t>
  </si>
  <si>
    <t>0025</t>
  </si>
  <si>
    <t>BISNAGA HOT DOG- Ingredientes: farinha de trigo enriquecida com ferro e ácido fólico, açúcar cristal, ovo líquido pasteurizado, gordura vegetal de palma, sal refinado, glúten, leite em pó integral, ovo em pó integral, emulsificantes (mono e diglicerídeos de ácidos graxos, estearoil - 2 -lactil -lactato de sódio), conservador propionato de cálcio e melhorador de farinha ácido ascórbico. Embalagem de 450 gramas. Prazo de validade mínima 10 dias a contar da data de entrega.</t>
  </si>
  <si>
    <t>866</t>
  </si>
  <si>
    <t>10818</t>
  </si>
  <si>
    <t>0026</t>
  </si>
  <si>
    <t>BOLACHA DE DOCE cx com 1,5 Kg: tipo amanteigado, leite ou coco.</t>
  </si>
  <si>
    <t>869</t>
  </si>
  <si>
    <t>41083</t>
  </si>
  <si>
    <t>0027</t>
  </si>
  <si>
    <t>CACAU EM PÓ 100 %.  EMBALAGEM DE 200GRAMAS Cacau em pó sem açúcar, composto por 100% cacau, sem adição de açúcar, conservantes, aromas ou de nenhum ingrediente artificial.  A embalagem deverá conter externamente os dados de identificação e procedência, informações nutricionais, número de lote, quantidade do produto e número de registro. Fabricado de acordo com a legislação. Deverá apresentar validade mínima de 12 meses a partir da data de entrega. Pacotes com EMBALAGEM DE 200 GRAMAS</t>
  </si>
  <si>
    <t>878</t>
  </si>
  <si>
    <t>46014</t>
  </si>
  <si>
    <t>0028</t>
  </si>
  <si>
    <t>CAFÉ: café torrado e moído, selo da ABIC, embalagem de 500g.</t>
  </si>
  <si>
    <t>879</t>
  </si>
  <si>
    <t>10828</t>
  </si>
  <si>
    <t>0029</t>
  </si>
  <si>
    <t>CANELA em PÓ pct de 10 gramas: sem sujeidades, sem insetos, embalados em embalagens plásticas</t>
  </si>
  <si>
    <t>948</t>
  </si>
  <si>
    <t>46068</t>
  </si>
  <si>
    <t>0030</t>
  </si>
  <si>
    <t>CANELA EM PÓ, pura. Embalada em pacotinhos plástico de 10g, contendo no título o nome do produto, fabricante, peso, data de validade.</t>
  </si>
  <si>
    <t>877</t>
  </si>
  <si>
    <t>10829</t>
  </si>
  <si>
    <t>0031</t>
  </si>
  <si>
    <t>CANJICA AMARELA Pacote de 500 gramas</t>
  </si>
  <si>
    <t>PCt</t>
  </si>
  <si>
    <t>880</t>
  </si>
  <si>
    <t>10830</t>
  </si>
  <si>
    <t>0032</t>
  </si>
  <si>
    <t>CANJICA DE MILHO BRANCA  pct de 500 gramas cada</t>
  </si>
  <si>
    <t>881</t>
  </si>
  <si>
    <t>46015</t>
  </si>
  <si>
    <t>0033</t>
  </si>
  <si>
    <t>CANJIQUINHA DE MILHO: (EXCLUSIVO ME OU EPP) - amarela, tipo I, isenta de sujidades, grãos escuros, parasitas ou carunchos. Embalada em pacote resistente de 500 gramas. Prazo de validade mínima seis meses a contar a partir da data de entrega. Ex: Pachá equivalente ou similar.</t>
  </si>
  <si>
    <t>882</t>
  </si>
  <si>
    <t>41093</t>
  </si>
  <si>
    <t>0034</t>
  </si>
  <si>
    <t>CHANTILLY liquido tradicional Embalagem de 1 Litro</t>
  </si>
  <si>
    <t>883</t>
  </si>
  <si>
    <t>0475</t>
  </si>
  <si>
    <t>0035</t>
  </si>
  <si>
    <t>COCO RALADO; PACOTE COM 100 GRAMAS CADA: Amendoas de Coco Puro ralado,parcialmente Desidratado; Obtido Por Processo Tecnologico Adequado; Com Umidade Maxima de 4% P/p e Lipidios Entre 35% a 60%; Isento de Impurezas,sujidades e Ranco; Validade Min. de 10 Meses a Contar Da Entrega,em Embalagem Apropriada Suas Condicoes Deverao Estar de Acordo Com Resolucao 272 de 22 de Setembro de 2005 e Suas Alteracoes Posteriores; Produto Sujeito a Verificacao No Ato Da Entrega Aos Proced. Administrativos Determinados Pela Anvisa;</t>
  </si>
  <si>
    <t>PCT.</t>
  </si>
  <si>
    <t>884</t>
  </si>
  <si>
    <t>46018</t>
  </si>
  <si>
    <t>0036</t>
  </si>
  <si>
    <t>COLORAU (colorífico): condimento em pó, contendo tais ingredientes: fubá, extrato de urucum e óleo de soja. Embalagem em pacote plástico resistente, selado, e conter no rotulo o nome do produto, peso liquido, informações nutricionais, ingredientes e informações sobre o glúten. Embalagem de 500g.</t>
  </si>
  <si>
    <t>885</t>
  </si>
  <si>
    <t>46016</t>
  </si>
  <si>
    <t>0037</t>
  </si>
  <si>
    <t>DOCE DE LEITE CREMOSO, tradicional, puro, feito com leite de vaca pasteurizado e/ou leite em pó reconstituído, açúcar, enzima e conservador. Sem glúten. Não deve ter amido. Embalagem de pote plástico de 350 a 400g, contendo informações nutricionais, lista de ingredientes, data de fabricação/validade e lote. Ter registro de inspeção.</t>
  </si>
  <si>
    <t>UNIDADE</t>
  </si>
  <si>
    <t>886</t>
  </si>
  <si>
    <t>46017</t>
  </si>
  <si>
    <t>0038</t>
  </si>
  <si>
    <t>FARINHA DE MANDIOCA:(EXCLUSIVO ME OU EPP) - Torrada, tipo I. Deve ser fabricado a partir de matérias primas de boa qualidade. Não poderão estar úmidas ou rançosas. Embalagem de 1 Kg de papel ou polietileno transparente. Prazo de validade mínimo seis meses a contar a partir da data de entrega.</t>
  </si>
  <si>
    <t>887</t>
  </si>
  <si>
    <t>46019</t>
  </si>
  <si>
    <t>0039</t>
  </si>
  <si>
    <t>FARINHA DE MILHO: (EXCLUSIVO ME OU EPP) - Amarela. Fabricada a partir de matérias primas sãs e limpas. Produto obtido pela ligeira torração do grão do milho, desgerminado ou não. Boa qualidade. Não podendo estar fermentado, rançoso. Ingredientes: 100% milho. Não contém glúten. Embalagem de 1kg, de polietileno transparente atóxico e resistente. Prazo de validade mínima cinco meses a contar a partir da data de entrega.</t>
  </si>
  <si>
    <t>888</t>
  </si>
  <si>
    <t>0646</t>
  </si>
  <si>
    <t>0040</t>
  </si>
  <si>
    <t>FARINHA DE TRIGO s/ femento , pct de 01 KG cada</t>
  </si>
  <si>
    <t>890</t>
  </si>
  <si>
    <t>19380</t>
  </si>
  <si>
    <t>0041</t>
  </si>
  <si>
    <t>FARINHA LACTA 400GR</t>
  </si>
  <si>
    <t>949</t>
  </si>
  <si>
    <t>46020</t>
  </si>
  <si>
    <t>0042</t>
  </si>
  <si>
    <t>FARINHA LÁCTEA: (EXCLUSIVO ME OU EPP) - Vitaminada, embalagem pote de polietileno ou lata de alumínio com 400g</t>
  </si>
  <si>
    <t>889</t>
  </si>
  <si>
    <t>0436</t>
  </si>
  <si>
    <t>0043</t>
  </si>
  <si>
    <t>FEIJÃO CARIOCA, tipo 1, pct com 01 KG: safra nova, ambalados em sacos de polietileno transparente.</t>
  </si>
  <si>
    <t>891</t>
  </si>
  <si>
    <t>11298</t>
  </si>
  <si>
    <t>0044</t>
  </si>
  <si>
    <t>FERMENTO BIOLÓGICO: embalagem de 10 grs , composição do produto: femento biológico fresco (sacharomyces cerevisiae meyen) não contem glútem.</t>
  </si>
  <si>
    <t>Und</t>
  </si>
  <si>
    <t>894</t>
  </si>
  <si>
    <t>46021</t>
  </si>
  <si>
    <t>0045</t>
  </si>
  <si>
    <t>FERMENTO QUIMICO EM PÓ: de qualidade, composto por amido de milho ou fécula de mandioca, fosfato monocalcico, bicarbonato de sódio e carbonato de cálcio. Embalagem em lata de 100g com identificação do produto, marca do fabricante, prazo de validade e peso liquido. Validade de no mínimo 6 meses a partir da data de entrega do produto.</t>
  </si>
  <si>
    <t>892</t>
  </si>
  <si>
    <t>46023</t>
  </si>
  <si>
    <t>0046</t>
  </si>
  <si>
    <t>FÓRMULA INFANTIL A BASE DE SOJA: (EXCLUSIVO ME OU EPP) - Fórmula infantil à base de soja para lactantes a partir dos 6 meses de vida - Composição : Maltodextrina, óleos vegetais (óleo de palma, óleo de canola, óleo de coco, óleo de girassol), proteína de soja, fosfato tricálcico, cloreto de potássio, carbonato de cálcio, citrato tripotássico, citrato trissódico, hidrogênio fosfato de magnésio, cloreto de colina, magnésio, vitamina C, taurina, inositol, sulfato ferroso, vitamina E, sulfato de zinco, l -carnitina, niacina, ácido pantotênico, biotina, vitamina B12, vitamina B2, vitamina A, ácido fólico, vitamina B1, vitamina D, vitamina B6, sulfato cúprico, iodeto de potássio, vitamina K, selenito de sódio, emulsificantes lecitina. N ã o C o n t é m Glúten. Não contém leite ou produtos lácteos. Embalagem de 800 gramas. Prazo de validade mínima seis meses a contar a partir da data de entrega. Ex: Aptamil soja 2 equivalente ou similar.</t>
  </si>
  <si>
    <t>897</t>
  </si>
  <si>
    <t>41099</t>
  </si>
  <si>
    <t>0047</t>
  </si>
  <si>
    <t>FORMULA INFANTIL COM 800G INDICADO PARA BEBES A PARTIR DE 1 ANO, contem parabióticos, DHA e ARA Composto com leite em pó lata com 800g</t>
  </si>
  <si>
    <t>895</t>
  </si>
  <si>
    <t>46022</t>
  </si>
  <si>
    <t>0048</t>
  </si>
  <si>
    <t>FÓRMULA INFANTIL ISENTA DE LACTOSE: (EXCLUSIVO ME OU EPP) - dieta infantil, indicação: 0 a 36 meses, aspecto físico: pó, uso: enteral ou oral, fonte de proteína: ptn hidrolisada de arroz, fonte de carboidrato: maltodextrina e amido de milho, fonte de lipídios: óleos vegetais, componentes adicionais: aa´s, vit., minerais, características adicionais: isento glt., lac., sacar. adicionais: c, lc pufas, nucleotídeos e taurina. Embalagem 800 gramas. Prazo de validade mínima seis meses a contar a partir da data de entrega. Ex: Aptamil sem lactose ou similar.</t>
  </si>
  <si>
    <t>893</t>
  </si>
  <si>
    <t>41098</t>
  </si>
  <si>
    <t>0049</t>
  </si>
  <si>
    <t xml:space="preserve">FORMULA INFANTIL PARA LACTENTES (lata 800g):  até os 6 meses de vida com DHA e ARA e prebióticos, com proteínas lácteas. IDADE RECOMENDADA 0-6 MESES. Ingredientes: Soro de leite, Óleos vegetais (óleo de palma, óleo de canola, óleo de coco, óleo de girassol), Lactose, Leite desnatado em pó, Galactooligossacarídeos, Maltodextrina , Frutooligossacarídeos, Carbonato de cálcio, óleo Mortierella alpina, Óleo de Peixe, Cloreto de Potássio, Vitamina C, Citrato de potássio, Caseinato de cálcio, L-ascorbato de sódio, L-ascórbico, Carbonato de Magnésio, Taurina, Cloreto de colina, Fosfato de potássio dibásico, Sulfato ferroso, L-Triptofano, Sal dissódico de uridina 5-monofosfato, Citidina 5-monofosfato, Sulfato de zinco, mio-inositol, Fosfato de cálcio tribásico, Adenosina 5-monofosfato, Sal dissódico de guanosina 5-monofosfato, Acetato de DL-alfa-tocoferila, nicotinamida, Gluconato cúprico, D-Pantotenato de cálcio, Palmitato de ascorbila, Acetato de DL-alfa tocoferol, Cloridrato de cloreto de tiamina, Acetato de retinila, Cloridrato de piridoxina, ácido N-pteroil-L-glutâmico, Iodato de Potássio, Sulfato de Manganês, Fitomenadiona, Selenito de sódio, Colecalciferol, D-biotina, Cianocobalamina, Emulsificantes mono e diglicerídeos de ácidos graxos e lecitina e antioxidante mistura concentrada de tocoferóis.
</t>
  </si>
  <si>
    <t>896</t>
  </si>
  <si>
    <t>46025</t>
  </si>
  <si>
    <t>0050</t>
  </si>
  <si>
    <t>FUBÁ MIMOSO FINO DE MILHO: (EXCLUSIVO ME OU EPP) - Farinha de milho enriquecida com Ferro e Ácido Fólico. Embalagem de 500 gramas. Prazo de validade mínima cinco meses a contar a partir da data de entrega.</t>
  </si>
  <si>
    <t>898</t>
  </si>
  <si>
    <t>21164</t>
  </si>
  <si>
    <t>0051</t>
  </si>
  <si>
    <t>GELATINA DIETETICA SABORES VARIADOS 12GR: po P/preparo de Gelatina Dietetica; Sabores variados; Sal, Acidulante, Agente Tamponante; Edulcorantes Artificiais: Aspartame, Acesulfame;Corantes Artificiais e Outras Substancias Permitidas; Qualidade Ingredientes Saos e Limpos,umidade de 2% P/p,validade Minima 11 Meses a Contar Da Data Da Entrega; Acondicionada Em Embalagem Apropriada; Pesando 12 Gramas Cada Unidade; e Suas Condicoes Deverao Estar de Acordo Com a Resolucao Rdc 273 de 22/09/05 e Suas Alteracoes Posteriores; Produto Sujeiro a Verificacao No Ato Da Entrega Aos Proced. Administrativos Determinados Pela Anvisa;</t>
  </si>
  <si>
    <t>900</t>
  </si>
  <si>
    <t>33095</t>
  </si>
  <si>
    <t>0052</t>
  </si>
  <si>
    <t xml:space="preserve">GELATINA EM PÓ INCOLOR: Sem sabor, com odor caracteristico, isento de sujidade, parasitas e larvas. Produto acondicionado em saco plástico, atóxico pesando 24 gramas cada. Deverá apresentar validade mínima de 10 meses a partir da data de entrega.
</t>
  </si>
  <si>
    <t>899</t>
  </si>
  <si>
    <t>46027</t>
  </si>
  <si>
    <t>0053</t>
  </si>
  <si>
    <t>IOGURTE, zero lactose para intolerantes a lactose. No seu rótulo deve conter informações sobre lactose, nutricionais por porção, data de validade, lote e número de registro de inspeção no Ministério da Agricultura. Embalagem de 140 a 170g.</t>
  </si>
  <si>
    <t>901</t>
  </si>
  <si>
    <t>41100</t>
  </si>
  <si>
    <t>0054</t>
  </si>
  <si>
    <t>IORGUTE DE FRUTAS com o peso líquido de 120 gramas sabores variado, OBS: IORGUTE NÂO E BEBIDA LACTA.</t>
  </si>
  <si>
    <t>902</t>
  </si>
  <si>
    <t>21107</t>
  </si>
  <si>
    <t>0055</t>
  </si>
  <si>
    <t>LEITE CONDENSADO,395 GRS: ; Composto de Leite Integral,acucar e Lactose (tradicional); de Consistencia Cremosa e Textura Homogenea; Validade Minima 10 Meses a Contar Da Entrega Embalagem Primaria Atoxica, Devidamente Lacrada e  Suas Condicoes Deverao Estar de Acordo Com a Instrucao Normativa 68/06 (mapa), Rdc 12/01, Rdc 259/02, Rdc 360/03 e Suas Alteracoes Posteriores; Produto Sujeito a Verificacao No Ato Da Entrega Aos Proced. Admin. Determinados Pelo Mapa e Anvisa;</t>
  </si>
  <si>
    <t>906</t>
  </si>
  <si>
    <t>0476</t>
  </si>
  <si>
    <t>0056</t>
  </si>
  <si>
    <t>LEITE DE COCO vidro com 200 ml</t>
  </si>
  <si>
    <t>Vd</t>
  </si>
  <si>
    <t>905</t>
  </si>
  <si>
    <t>21177</t>
  </si>
  <si>
    <t>0057</t>
  </si>
  <si>
    <t>LEITE DESNATADO DE I LT: Leite de vaca, sem adulterações, desnatado, com nomáximo 0,5 % de gordura, líquido, cor branca, odor e sabor característicos,acondicionado em embalagem longa vida
UHT/ UAT (ultra alta temperatura), em caixacartonada de 1 litro, validade até 4 meses. A embalagem deverá conter externamente os dados de identificação, procedência,informação nutricional, número de lote, data de validade, quantidade do produto, número do registro no Ministério da gricultura/SIF/DIPOA e carimbo de inspeção.</t>
  </si>
  <si>
    <t>907</t>
  </si>
  <si>
    <t>29032</t>
  </si>
  <si>
    <t>0058</t>
  </si>
  <si>
    <t>LEITE DE VACA INTEGRAL UHT: 1ª QUALIDADE , NÃO DEVE APRESENTAR QUALQUER ADULTERAÇÕES NA SUA COMPOSIÇÃO OU SENSORIAL, NA EMBALAGEM DEVE CONSTAR O LOTE, DATA DE FABRICAÇÃO E VALIDADE. INGREDIENTES, TABELA NUTRICIONAL. POSSUIR CERTIFICAÇÃO DO IMA OU SIF.</t>
  </si>
  <si>
    <t>Litro</t>
  </si>
  <si>
    <t>908</t>
  </si>
  <si>
    <t>46026</t>
  </si>
  <si>
    <t>0059</t>
  </si>
  <si>
    <t>LEITE EM PÓ INTEGRAL: Produto integral em embalagem de sachê de 1kg. Prazo de validade mínima seis meses a contar a partir da data de entrega. Ex: Itambé equivalente ou similar.</t>
  </si>
  <si>
    <t>903</t>
  </si>
  <si>
    <t>46028</t>
  </si>
  <si>
    <t>0060</t>
  </si>
  <si>
    <t>LEITE EM PÓ INTEGRAL SEM LACTOSE: leite integral, enzima lactose, vitaminas A, C, D, antiumectante fosfato tricálcico, emulsificante lecitina de soja. Em embalagem de 300 gramas. Prazo de validade mínima seis meses a contar a partir da data de entrega. Ex: Itambé equivalente ou similar</t>
  </si>
  <si>
    <t>904</t>
  </si>
  <si>
    <t>46029</t>
  </si>
  <si>
    <t>0061</t>
  </si>
  <si>
    <t>LOURO: folhas desidratadas. Embalagem plástica contendo a marca do produto, gramagem, data de validade e lote. Embalagem de 5 a 7g.</t>
  </si>
  <si>
    <t>909</t>
  </si>
  <si>
    <t>46031</t>
  </si>
  <si>
    <t>0062</t>
  </si>
  <si>
    <t>MACARRÃO COM OVOS, TIPO LETRINHAS: Massa com Ovos e farinha de trigo enriquecida com ferro e ácido fólico, tipo letrinhas, embalagem com 500 gramas, embalagem plástica transparente, isento de qualquer substância estranha ou nociva. No rotulo deve conter informações nutricionais, ingredientes, prazo de validade e lote.</t>
  </si>
  <si>
    <t>911</t>
  </si>
  <si>
    <t>46030</t>
  </si>
  <si>
    <t>0063</t>
  </si>
  <si>
    <t>MACARRÃO ESPAGUETE Nº8: Sêmola de trigo, enriquecida com ferro e ácido fólico, corante cúrcuma e corante beta caroteno. Embalagem com 1kg. Prazo de validade mínima seis meses a contar a partir da data de entrega</t>
  </si>
  <si>
    <t>910</t>
  </si>
  <si>
    <t>17923</t>
  </si>
  <si>
    <t>0064</t>
  </si>
  <si>
    <t>Macarrão Massa  Cortada (padre nosso) de  1Kg: massa Alimenticia; Seca para Sopa; Formato Padre Nosso; Cor Amarela; Obtida Pelo Amassamento Da Farinha de Trigo Especial;  e Demais Substancias Permitidas; Isenta de Corantes Artificiais, Sujidades,parasitas,admitindo Umidade Maxima 13%; Acondicionada Em Saco Plastico,transparente,atoxico,com Validade Minima de 10 Meses a Partir Da Data de Entrega; e Suas Condicoes Deverao Estar de Acordo Com o (dec.3.029,16/04/99) e (res. Rdc 263/05),anvisa; Produto Sujeito a Verificacao No Ato Da Entrega Aos Proced.administrativos Determionadospela Anvisa</t>
  </si>
  <si>
    <t>Kg</t>
  </si>
  <si>
    <t>912</t>
  </si>
  <si>
    <t>33094</t>
  </si>
  <si>
    <t>0065</t>
  </si>
  <si>
    <t xml:space="preserve">MACARRÃO PARAFUSO: Massa com ovos tipo parafuso, produto fermentado obtido pelo amassamento da farinha de trigo com água. Acondicionado em sacos de polietileno transparente, atóxicos e resistentes, contendo 500 gramas, prazo mínimo de validade de 12 meses a partir da data de entrega.
</t>
  </si>
  <si>
    <t>913</t>
  </si>
  <si>
    <t>0727</t>
  </si>
  <si>
    <t>0066</t>
  </si>
  <si>
    <t>MANTEIGA 500 GRAMAS: é basicamente uma emulsão de água-em-gordura, assemelha-se à manteiga em aparência, caráter e composição. A fase gordurosa normalmente é uma mistura de óleos vegetais e/ou óleos e gorduras animais, e, leite desnatado de fase aquosa ou uma mistura deles. Podem ser incorporadas pequenas quantidades de outros ingredientes, tais como o sal, flavorizantes e emulsificadores, em qualquer uma das fases.</t>
  </si>
  <si>
    <t>UN</t>
  </si>
  <si>
    <t>914</t>
  </si>
  <si>
    <t>46033</t>
  </si>
  <si>
    <t>0067</t>
  </si>
  <si>
    <t>MILHO DE PIPOCA:(EXCLUSIVO ME OU EPP) - Milho para pipoca tipo I, isento de sujidades e parasitas. Rótulo com informação nutricional data de validade e lote. Informação sobre glúten. Em embalagem de 500 gramas. Prazo de validade mínima seis meses a contar a partir da data de entrega.</t>
  </si>
  <si>
    <t>917</t>
  </si>
  <si>
    <t>11313</t>
  </si>
  <si>
    <t>0068</t>
  </si>
  <si>
    <t>MILHO VERDE EM CONSERVA LATA DE 2 KG: Em conserva; Contendo Milho verde , água, açúcar e sal, lata de 02 KG.</t>
  </si>
  <si>
    <t>Lata</t>
  </si>
  <si>
    <t>916</t>
  </si>
  <si>
    <t>46032</t>
  </si>
  <si>
    <t>0069</t>
  </si>
  <si>
    <t>MILHO VERDE: (EXCLUSIVO ME OU EPP) em conserva embalagem de 200 gramas - validade mínima de 06 meses da data de entrega.</t>
  </si>
  <si>
    <t>915</t>
  </si>
  <si>
    <t>46034</t>
  </si>
  <si>
    <t>0070</t>
  </si>
  <si>
    <t>MISTURA PARA BOLO:(EXCLUSIVO ME OU EPP) - com farinha de trigo enriquecida com ferro e ácido fólico, açúcar, óleo vegetal refinado, leite em pó, estabilizante lecitina de soja (ins 322, ovo em pó, sal, fermento em pó), sabores diversos, embalagem plástica leitosa contendo 450 GRAMAS, prazo mínimo de validade de 06 meses, a partir da data de entrega.(sabores variados)</t>
  </si>
  <si>
    <t>918</t>
  </si>
  <si>
    <t>17924</t>
  </si>
  <si>
    <t>0071</t>
  </si>
  <si>
    <t>Mistura para preparo de mingal, Sabores banana com aveia,: enriquecido com doze vitaminas, ferro, iodo e zinco.Embalagem de 230gr</t>
  </si>
  <si>
    <t>KG</t>
  </si>
  <si>
    <t>951</t>
  </si>
  <si>
    <t>0396</t>
  </si>
  <si>
    <t>0072</t>
  </si>
  <si>
    <t>MUSSARELA de primeira qualidade.: queijo; Mussarela,fatiada, Transportado e Conservado Em Temperatura Nao Superior a 8°c; Embalado Em Plastico Inviolavel,com Validade Minima de 24 Dias Na Data Da Entrega; e Suas Condicoes Deverao Estar de Acordo Com a Portaria 364/97 (mapa), Rdc 12/01, Rdc 259/02, Rdc 360/03, Rdc 14/14 e Alteracoes Posteriores; Produto Sujeito a Verificacao No Ato Da Entrega Aos Proced. Adm. Determinados Pelo Mapa e Anvisa</t>
  </si>
  <si>
    <t>919</t>
  </si>
  <si>
    <t>21113</t>
  </si>
  <si>
    <t>0073</t>
  </si>
  <si>
    <t>OLEO COMESTIVEL DE SOJA,FRASCO PLASTICO C/900ML: Obtido de Especie Vegetal; Isento de Ranco e Substancias Estranhas; Validade Minima 10 Meses a Contar Da Entrega, Frasco Com 900 Ml;  ; e Suas Condicoes Deverao Estar de Acordo Com a Resolucao Rdc 270 de 22/09/2005 e Suas Alteracoesposteriores; Produto Sujeito a Verificacao No Ato Da Entrega Aos Proced. Administrativos Determinados Pela Anvisa;</t>
  </si>
  <si>
    <t>922</t>
  </si>
  <si>
    <t>41088</t>
  </si>
  <si>
    <t>0074</t>
  </si>
  <si>
    <t>OLEO de GIRRASOL -900ml</t>
  </si>
  <si>
    <t>921</t>
  </si>
  <si>
    <t>46035</t>
  </si>
  <si>
    <t>0075</t>
  </si>
  <si>
    <t>ÓREGANO: desidratado. Embalagem plástica, contendo a marca do produto, gramagem, data de validade e lote. Embalagem de 10g.</t>
  </si>
  <si>
    <t>920</t>
  </si>
  <si>
    <t>46036</t>
  </si>
  <si>
    <t>0076</t>
  </si>
  <si>
    <t>OVOS DE GALINHA DE GRANJA: branco ou vermelho, de boa procedência, limpos, frescos e acondicionados em caixinhas de papelão ou isopor, contendo 12 unidades.</t>
  </si>
  <si>
    <t>924</t>
  </si>
  <si>
    <t>42249</t>
  </si>
  <si>
    <t>0077</t>
  </si>
  <si>
    <t>Ovos de galinha de granja branco, selecionado classe. A casca limpa, integra sem manchas ou deformações tipo Grande, dúzia</t>
  </si>
  <si>
    <t>DUZIAS</t>
  </si>
  <si>
    <t>952</t>
  </si>
  <si>
    <t>41094</t>
  </si>
  <si>
    <t>0078</t>
  </si>
  <si>
    <t>Panetone tradicional caixa de 400 g ou 500 g: frutas cristalizadas ou gotas de chocolate.</t>
  </si>
  <si>
    <t>923</t>
  </si>
  <si>
    <t>46038</t>
  </si>
  <si>
    <t>0079</t>
  </si>
  <si>
    <t>PÃO DE FORMA: (EXCLUSIVO ME OU EPP) - Pão com superfície lisa, macia, não quebradiça, miolo consistente e macio, tipo tradicional, peça fatiada, composto de farinha de trigo, açúcar, gordura vegetal, leite em pó, sal, água, fermento biológico, anti mofo, embalado em saco plástico pvc, atóxico. Embalagem de 500 gramas. Validade mínima de 14 dias na data da entrega do produto.</t>
  </si>
  <si>
    <t>926</t>
  </si>
  <si>
    <t>46037</t>
  </si>
  <si>
    <t>0080</t>
  </si>
  <si>
    <t>PÃO TIPO BISNAGUINHA :(EXCLUSIVO ME OU EPP) - Pão com superfície lisa, macia e brilhante, não quebradiça, miolo consistente, sedoso e macio, tipo tradicional, composto por farinha de trigo enriquecida com ferro e ácido fólico, açúcar, gordura vegetal de palma, glúten de trigo, glucose, sal, ovos, soro de leite, conservador propionato de cálcio, emulsificante mono e diglicerídeos de ácidos graxos e melhorador de farinha ácido ascórbico. Embalagem de polietileno, transparente, atóxico, resistente, termos soldado, devidamente identificado com aproximadamente 14 unidades, perfazendo aproximadamente 300g. Validade mínima de 7 (sete) dias a contar da data de entrega.</t>
  </si>
  <si>
    <t>925</t>
  </si>
  <si>
    <t>0537</t>
  </si>
  <si>
    <t>0081</t>
  </si>
  <si>
    <t>PIPOCA DOCE, fardo com 40 unidades: com saquinhos de 30 grs</t>
  </si>
  <si>
    <t>Fardo</t>
  </si>
  <si>
    <t>927</t>
  </si>
  <si>
    <t>21120</t>
  </si>
  <si>
    <t>0082</t>
  </si>
  <si>
    <t>PIRULITO DURORE CHEADO COM CHICLETE C/50UND: , Formato Arredondado; Composto de acucar, Xarope de Glicose, Gordura Vegetal Hidrogenada, Acidulantes; Umectante, Emulsificantes; Corantes, Aromatizantes e Outros Ingredientes Permitidos;  Textura Dura; Embalado Individualmente Com Filme Ppt Metalizado; Embalagem Secundaria Plastica Devidamente Lacrada e Atoxica; Com Validade Minima de 10 Meses Na Data Da Entrega; e Suas Condicoes Deverao Estar de Acordo Com a Resolucao 387/99, Rdc 265/05, Rdc 12/01, Rdc 259/02, Rdc 360/03, Rdc 14/14 e Alteracoes Posteriores; Produto Sujeito a Verificacao No Ato Da Entrega Aos Proced. Administrativos Determinados Pela Anvisa;</t>
  </si>
  <si>
    <t>928</t>
  </si>
  <si>
    <t>41092</t>
  </si>
  <si>
    <t>0083</t>
  </si>
  <si>
    <t>POLPA DE FRUTAS. Polpa de fruta, diversos sabores, produzido artesanalmente com frutas trituradas em processo de congelamento. Ingrediente básico: polpa da fruta. Embalagem primária: saco plástico de polietileno atóxico contendo 100 gramas do produto. Registro no Ministério da Agricultura. Rotulagem de acordo com as normas da ANVISA. Validade mínima 120 dias da data de entrega do produto</t>
  </si>
  <si>
    <t>929</t>
  </si>
  <si>
    <t>23503</t>
  </si>
  <si>
    <t>0084</t>
  </si>
  <si>
    <t>POLVILHO AZEDO 1KG: tipo derivado de mandioca, constando tabela de informação nutricional. Nõ contem glútem. Data  de empacotamento e Validade.</t>
  </si>
  <si>
    <t>930</t>
  </si>
  <si>
    <t>46039</t>
  </si>
  <si>
    <t>0085</t>
  </si>
  <si>
    <t>POLVILHO DOCE: (EXCLUSIVO ME OU EPP) - Fabricado a partir de matéria prima sã e limpa, isenta de matéria terrosa e de parasitos. Embalagem de 1 Kg. Prazo de validade mínima seis meses a contar a partir da data de entrega.</t>
  </si>
  <si>
    <t>931</t>
  </si>
  <si>
    <t>23504</t>
  </si>
  <si>
    <t>0086</t>
  </si>
  <si>
    <t>PROTEINA DE SOJA TEXTORIZADA, PROTEINA DE SOJA , GRÃOS OBTIDOS DE PLANTAS SADIAS,SABOR CARNE EMBALAGEM EM POLIETILENO CONTENDO 400GR.</t>
  </si>
  <si>
    <t>932</t>
  </si>
  <si>
    <t>19326</t>
  </si>
  <si>
    <t>0087</t>
  </si>
  <si>
    <t>QUEIJO MINAS FRESCAL DE NO MININO 500GR.</t>
  </si>
  <si>
    <t>933</t>
  </si>
  <si>
    <t>46040</t>
  </si>
  <si>
    <t>0088</t>
  </si>
  <si>
    <t>QUEIJO: tipo mussarela, fatiado e interfolhado, resfriado e acondicionado em embalagem plástica. No rótulo deve conter dados do fabricante, informação nutricional, prazo de validade, Serviço de inspeção (SIP/SIF) e peso. Transportar em veículo refrigerado ou em caixas</t>
  </si>
  <si>
    <t>934</t>
  </si>
  <si>
    <t>27942</t>
  </si>
  <si>
    <t>0089</t>
  </si>
  <si>
    <t>REFRIGERANTE SABOR COLA, EMBALAGEM DE 02 LITROS..: Refrigerante; Composto de Extrato de Cola,agua Gaseificada,acucar; Sendo Permitido Adicao de Caramelo e de Essencias; Isento de Corantes Artificiais,com Validade Minima de 02 Meses e 20 Dias a Contar Da Data Da Entrega; Livre de Sujidades,parasitos e Larvas; Acondicionado Em Pet Com Tampa de Rosca,embalagem Plastica ,contendo 2 Litros Cada; e Suas Condicoes Deverao Estar de Acordo Com a Portaria 544, de 16 de Novembro de 1998 e Suas Alteracoes; Produto Sujeito a Verificacao No Ato Da Entrega Aos Proced. Administrativos Determinados Pelo Mapa;com qualidade igual ou superior as seguintes marcas: coca - cola, pepsi.</t>
  </si>
  <si>
    <t>935</t>
  </si>
  <si>
    <t>27943</t>
  </si>
  <si>
    <t>0090</t>
  </si>
  <si>
    <t>REFRIGERANTE SABOR GUARANÁ , EMBALAGEM DE 02 LITROS..: Refrigerante; Composto de Extrato de Guarana,agua Gaseificada,acucar; Sendo Permitido 0,02g a 0,2g de Extrato de Semente de Guarana; Isento de Corantes Artificiais,com Validade Minima de 02 Meses e 20 Dias a Contar Da Entrega; Livre de Sujidades,parasitas e Larvas; Acondicionado Em Pet Com Tampa de Rosca,embalagem Plastica ,contendo 2 Litros Cada; e Suas Condicoes Deverao Estar de Acordo Com a Portaria 544, de 16 de Novembro de 1998 e Suas Alteracoes; Produto Sujeito a Verificacao No Ato Da Entrega Aos Proced. Administrativos Determinados Pelo Mapa; Qualidade igual ou superior as seguintes marcas: Antártica, kuat, skin.</t>
  </si>
  <si>
    <t>937</t>
  </si>
  <si>
    <t>27944</t>
  </si>
  <si>
    <t>0091</t>
  </si>
  <si>
    <t>REFRIGERANTE SABOR LARANJA, EMBALAGEM DE 02 LITROS..: Composto de Extrato de laranja,agua Gaseificada,acucar; Sendo Permitido 0,02g a 0,2g de Extrato de suco laranja; Isento de Corantes Artificiais,com Validade Minima de 02 Meses e 20 Dias a Contar Da Entrega; Livre de Sujidades,parasitas e Larvas; Acondicionado Em Pet Com Tampa de Rosca,embalagem Plastica ,contendo 2 Litros Cada; e Suas Condicoes Deverao Estar de Acordo Com a Portaria 544, de 16 de Novembro de 1998 e Suas Alteracoes; Produto Sujeito a Verificacao No Ato Da Entrega Aos Proced. Administrativos Determinados Pelo Mapa; Qualidade igual ou superior as seguintes marcas: Fanta, sukita e Skin  laranja.</t>
  </si>
  <si>
    <t>936</t>
  </si>
  <si>
    <t>21183</t>
  </si>
  <si>
    <t>0092</t>
  </si>
  <si>
    <t>Refrigerante zero, sem açucar, sabor cola, 2 litros,: com prazo de validade de, no mínimo 03 (três) meses a contar da
entrega do produto.</t>
  </si>
  <si>
    <t>938</t>
  </si>
  <si>
    <t>46042</t>
  </si>
  <si>
    <t>0093</t>
  </si>
  <si>
    <t>SAL REFINADO IODADO: (EXCLUSIVO ME OU EPP) - Constituído de cristais de granulação uniforme e isento de impurezas e umidade. Acondicionado em saco plástico, íntegro, atóxico, resistente, vedado hermeticamente e limpo. Deverão estar de acordo com a Resolução RDC nº 23 de 2013. Embalagem com 1Kg, contendo no rótulo datas de fabricação e/ou lote e validade. Prazo de validade mínima seis meses a contar a partir da data de entrega.</t>
  </si>
  <si>
    <t>941</t>
  </si>
  <si>
    <t>0567</t>
  </si>
  <si>
    <t>0094</t>
  </si>
  <si>
    <t>TEMPERO COM ALHO E SAL; PACOTE C/ 400 GRAMAS CADA</t>
  </si>
  <si>
    <t>939</t>
  </si>
  <si>
    <t>46041</t>
  </si>
  <si>
    <t>0095</t>
  </si>
  <si>
    <t>TRIGO PARA QUIBE:(EXCLUSIVO ME OU EPP) - Ingredientes: trigo. Em embalagem de 500 gramas. Prazo de validade mínima seis meses a contar a partir da data de entrega. Ex: Yoki equivalente ou similar</t>
  </si>
  <si>
    <t>940</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</si>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</sst>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2"/>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2000</v>
      </c>
      <c r="F15" s="15">
        <v>0</v>
      </c>
      <c r="G15" s="13">
        <f>ROUND(SUM(E15*F15),2)</f>
      </c>
      <c r="H15" s="17" t="s">
        <v>0</v>
      </c>
      <c r="I15" s="14" t="s">
        <v>36</v>
      </c>
      <c r="J15" s="12" t="s">
        <v>0</v>
      </c>
      <c r="K15" s="13">
        <f>SUM(G15:G15)</f>
      </c>
      <c r="L15" s="13" t="s">
        <v>37</v>
      </c>
    </row>
    <row r="16" spans="1:12" ht="12.75">
      <c r="A16" s="14" t="s">
        <v>38</v>
      </c>
      <c r="B16" s="14" t="s">
        <v>39</v>
      </c>
      <c r="C16" s="10" t="s">
        <v>40</v>
      </c>
      <c r="D16" s="10" t="s">
        <v>41</v>
      </c>
      <c r="E16" s="13">
        <v>2350</v>
      </c>
      <c r="F16" s="15">
        <v>0</v>
      </c>
      <c r="G16" s="13">
        <f>ROUND(SUM(E16*F16),2)</f>
      </c>
      <c r="H16" s="17" t="s">
        <v>0</v>
      </c>
      <c r="I16" s="14" t="s">
        <v>42</v>
      </c>
      <c r="J16" s="12" t="s">
        <v>0</v>
      </c>
      <c r="K16" s="13">
        <f>SUM(G16:G16)</f>
      </c>
      <c r="L16" s="13" t="s">
        <v>43</v>
      </c>
    </row>
    <row r="17" spans="1:12" ht="12.75">
      <c r="A17" s="14" t="s">
        <v>44</v>
      </c>
      <c r="B17" s="14" t="s">
        <v>45</v>
      </c>
      <c r="C17" s="10" t="s">
        <v>46</v>
      </c>
      <c r="D17" s="10" t="s">
        <v>23</v>
      </c>
      <c r="E17" s="13">
        <v>100</v>
      </c>
      <c r="F17" s="15">
        <v>0</v>
      </c>
      <c r="G17" s="13">
        <f>ROUND(SUM(E17*F17),2)</f>
      </c>
      <c r="H17" s="17" t="s">
        <v>0</v>
      </c>
      <c r="I17" s="14" t="s">
        <v>47</v>
      </c>
      <c r="J17" s="12" t="s">
        <v>0</v>
      </c>
      <c r="K17" s="13">
        <f>SUM(G17:G17)</f>
      </c>
      <c r="L17" s="13" t="s">
        <v>43</v>
      </c>
    </row>
    <row r="18" spans="1:12" ht="12.75">
      <c r="A18" s="14" t="s">
        <v>48</v>
      </c>
      <c r="B18" s="14" t="s">
        <v>49</v>
      </c>
      <c r="C18" s="10" t="s">
        <v>50</v>
      </c>
      <c r="D18" s="10" t="s">
        <v>23</v>
      </c>
      <c r="E18" s="13">
        <v>100</v>
      </c>
      <c r="F18" s="15">
        <v>0</v>
      </c>
      <c r="G18" s="13">
        <f>ROUND(SUM(E18*F18),2)</f>
      </c>
      <c r="H18" s="17" t="s">
        <v>0</v>
      </c>
      <c r="I18" s="14" t="s">
        <v>51</v>
      </c>
      <c r="J18" s="12" t="s">
        <v>0</v>
      </c>
      <c r="K18" s="13">
        <f>SUM(G18:G18)</f>
      </c>
      <c r="L18" s="13" t="s">
        <v>43</v>
      </c>
    </row>
    <row r="19" spans="1:12" ht="12.75">
      <c r="A19" s="14" t="s">
        <v>52</v>
      </c>
      <c r="B19" s="14" t="s">
        <v>53</v>
      </c>
      <c r="C19" s="10" t="s">
        <v>54</v>
      </c>
      <c r="D19" s="10" t="s">
        <v>55</v>
      </c>
      <c r="E19" s="13">
        <v>1800</v>
      </c>
      <c r="F19" s="15">
        <v>0</v>
      </c>
      <c r="G19" s="13">
        <f>ROUND(SUM(E19*F19),2)</f>
      </c>
      <c r="H19" s="17" t="s">
        <v>0</v>
      </c>
      <c r="I19" s="14" t="s">
        <v>56</v>
      </c>
      <c r="J19" s="12" t="s">
        <v>0</v>
      </c>
      <c r="K19" s="13">
        <f>SUM(G19:G19)</f>
      </c>
      <c r="L19" s="13" t="s">
        <v>43</v>
      </c>
    </row>
    <row r="20" spans="1:12" ht="12.75">
      <c r="A20" s="14" t="s">
        <v>57</v>
      </c>
      <c r="B20" s="14" t="s">
        <v>58</v>
      </c>
      <c r="C20" s="10" t="s">
        <v>59</v>
      </c>
      <c r="D20" s="10" t="s">
        <v>55</v>
      </c>
      <c r="E20" s="13">
        <v>300</v>
      </c>
      <c r="F20" s="15">
        <v>0</v>
      </c>
      <c r="G20" s="13">
        <f>ROUND(SUM(E20*F20),2)</f>
      </c>
      <c r="H20" s="17" t="s">
        <v>0</v>
      </c>
      <c r="I20" s="14" t="s">
        <v>60</v>
      </c>
      <c r="J20" s="12" t="s">
        <v>0</v>
      </c>
      <c r="K20" s="13">
        <f>SUM(G20:G20)</f>
      </c>
      <c r="L20" s="13" t="s">
        <v>43</v>
      </c>
    </row>
    <row r="21" spans="1:12" ht="12.75">
      <c r="A21" s="14" t="s">
        <v>61</v>
      </c>
      <c r="B21" s="14" t="s">
        <v>62</v>
      </c>
      <c r="C21" s="10" t="s">
        <v>63</v>
      </c>
      <c r="D21" s="10" t="s">
        <v>64</v>
      </c>
      <c r="E21" s="13">
        <v>600</v>
      </c>
      <c r="F21" s="15">
        <v>0</v>
      </c>
      <c r="G21" s="13">
        <f>ROUND(SUM(E21*F21),2)</f>
      </c>
      <c r="H21" s="17" t="s">
        <v>0</v>
      </c>
      <c r="I21" s="14" t="s">
        <v>65</v>
      </c>
      <c r="J21" s="12" t="s">
        <v>0</v>
      </c>
      <c r="K21" s="13">
        <f>SUM(G21:G21)</f>
      </c>
      <c r="L21" s="13" t="s">
        <v>43</v>
      </c>
    </row>
    <row r="22" spans="1:12" ht="12.75">
      <c r="A22" s="14" t="s">
        <v>66</v>
      </c>
      <c r="B22" s="14" t="s">
        <v>67</v>
      </c>
      <c r="C22" s="10" t="s">
        <v>68</v>
      </c>
      <c r="D22" s="10" t="s">
        <v>69</v>
      </c>
      <c r="E22" s="13">
        <v>800</v>
      </c>
      <c r="F22" s="15">
        <v>0</v>
      </c>
      <c r="G22" s="13">
        <f>ROUND(SUM(E22*F22),2)</f>
      </c>
      <c r="H22" s="17" t="s">
        <v>0</v>
      </c>
      <c r="I22" s="14" t="s">
        <v>70</v>
      </c>
      <c r="J22" s="12" t="s">
        <v>0</v>
      </c>
      <c r="K22" s="13">
        <f>SUM(G22:G22)</f>
      </c>
      <c r="L22" s="13" t="s">
        <v>43</v>
      </c>
    </row>
    <row r="23" spans="1:12" ht="12.75">
      <c r="A23" s="14" t="s">
        <v>71</v>
      </c>
      <c r="B23" s="14" t="s">
        <v>72</v>
      </c>
      <c r="C23" s="10" t="s">
        <v>73</v>
      </c>
      <c r="D23" s="10" t="s">
        <v>23</v>
      </c>
      <c r="E23" s="13">
        <v>1500</v>
      </c>
      <c r="F23" s="15">
        <v>0</v>
      </c>
      <c r="G23" s="13">
        <f>ROUND(SUM(E23*F23),2)</f>
      </c>
      <c r="H23" s="17" t="s">
        <v>0</v>
      </c>
      <c r="I23" s="14" t="s">
        <v>74</v>
      </c>
      <c r="J23" s="12" t="s">
        <v>0</v>
      </c>
      <c r="K23" s="13">
        <f>SUM(G23:G23)</f>
      </c>
      <c r="L23" s="13" t="s">
        <v>43</v>
      </c>
    </row>
    <row r="24" spans="1:12" ht="12.75">
      <c r="A24" s="14" t="s">
        <v>75</v>
      </c>
      <c r="B24" s="14" t="s">
        <v>76</v>
      </c>
      <c r="C24" s="10" t="s">
        <v>77</v>
      </c>
      <c r="D24" s="10" t="s">
        <v>23</v>
      </c>
      <c r="E24" s="13">
        <v>2150</v>
      </c>
      <c r="F24" s="15">
        <v>0</v>
      </c>
      <c r="G24" s="13">
        <f>ROUND(SUM(E24*F24),2)</f>
      </c>
      <c r="H24" s="17" t="s">
        <v>0</v>
      </c>
      <c r="I24" s="14" t="s">
        <v>78</v>
      </c>
      <c r="J24" s="12" t="s">
        <v>0</v>
      </c>
      <c r="K24" s="13">
        <f>SUM(G24:G24)</f>
      </c>
      <c r="L24" s="13" t="s">
        <v>43</v>
      </c>
    </row>
    <row r="25" spans="1:12" ht="12.75">
      <c r="A25" s="14" t="s">
        <v>79</v>
      </c>
      <c r="B25" s="14" t="s">
        <v>80</v>
      </c>
      <c r="C25" s="10" t="s">
        <v>81</v>
      </c>
      <c r="D25" s="10" t="s">
        <v>82</v>
      </c>
      <c r="E25" s="13">
        <v>1000</v>
      </c>
      <c r="F25" s="15">
        <v>0</v>
      </c>
      <c r="G25" s="13">
        <f>ROUND(SUM(E25*F25),2)</f>
      </c>
      <c r="H25" s="17" t="s">
        <v>0</v>
      </c>
      <c r="I25" s="14" t="s">
        <v>83</v>
      </c>
      <c r="J25" s="12" t="s">
        <v>0</v>
      </c>
      <c r="K25" s="13">
        <f>SUM(G25:G25)</f>
      </c>
      <c r="L25" s="13" t="s">
        <v>43</v>
      </c>
    </row>
    <row r="26" spans="1:12" ht="12.75">
      <c r="A26" s="14" t="s">
        <v>84</v>
      </c>
      <c r="B26" s="14" t="s">
        <v>85</v>
      </c>
      <c r="C26" s="10" t="s">
        <v>86</v>
      </c>
      <c r="D26" s="10" t="s">
        <v>82</v>
      </c>
      <c r="E26" s="13">
        <v>1300</v>
      </c>
      <c r="F26" s="15">
        <v>0</v>
      </c>
      <c r="G26" s="13">
        <f>ROUND(SUM(E26*F26),2)</f>
      </c>
      <c r="H26" s="17" t="s">
        <v>0</v>
      </c>
      <c r="I26" s="14" t="s">
        <v>87</v>
      </c>
      <c r="J26" s="12" t="s">
        <v>0</v>
      </c>
      <c r="K26" s="13">
        <f>SUM(G26:G26)</f>
      </c>
      <c r="L26" s="13" t="s">
        <v>43</v>
      </c>
    </row>
    <row r="27" spans="1:12" ht="12.75">
      <c r="A27" s="14" t="s">
        <v>88</v>
      </c>
      <c r="B27" s="14" t="s">
        <v>89</v>
      </c>
      <c r="C27" s="10" t="s">
        <v>90</v>
      </c>
      <c r="D27" s="10" t="s">
        <v>23</v>
      </c>
      <c r="E27" s="13">
        <v>1600</v>
      </c>
      <c r="F27" s="15">
        <v>0</v>
      </c>
      <c r="G27" s="13">
        <f>ROUND(SUM(E27*F27),2)</f>
      </c>
      <c r="H27" s="17" t="s">
        <v>0</v>
      </c>
      <c r="I27" s="14" t="s">
        <v>91</v>
      </c>
      <c r="J27" s="12" t="s">
        <v>0</v>
      </c>
      <c r="K27" s="13">
        <f>SUM(G27:G27)</f>
      </c>
      <c r="L27" s="13" t="s">
        <v>43</v>
      </c>
    </row>
    <row r="28" spans="1:12" ht="12.75">
      <c r="A28" s="14" t="s">
        <v>92</v>
      </c>
      <c r="B28" s="14" t="s">
        <v>93</v>
      </c>
      <c r="C28" s="10" t="s">
        <v>94</v>
      </c>
      <c r="D28" s="10" t="s">
        <v>69</v>
      </c>
      <c r="E28" s="13">
        <v>400</v>
      </c>
      <c r="F28" s="15">
        <v>0</v>
      </c>
      <c r="G28" s="13">
        <f>ROUND(SUM(E28*F28),2)</f>
      </c>
      <c r="H28" s="17" t="s">
        <v>0</v>
      </c>
      <c r="I28" s="14" t="s">
        <v>95</v>
      </c>
      <c r="J28" s="12" t="s">
        <v>0</v>
      </c>
      <c r="K28" s="13">
        <f>SUM(G28:G28)</f>
      </c>
      <c r="L28" s="13" t="s">
        <v>43</v>
      </c>
    </row>
    <row r="29" spans="1:12" ht="12.75">
      <c r="A29" s="14" t="s">
        <v>96</v>
      </c>
      <c r="B29" s="14" t="s">
        <v>97</v>
      </c>
      <c r="C29" s="10" t="s">
        <v>98</v>
      </c>
      <c r="D29" s="10" t="s">
        <v>41</v>
      </c>
      <c r="E29" s="13">
        <v>100</v>
      </c>
      <c r="F29" s="15">
        <v>0</v>
      </c>
      <c r="G29" s="13">
        <f>ROUND(SUM(E29*F29),2)</f>
      </c>
      <c r="H29" s="17" t="s">
        <v>0</v>
      </c>
      <c r="I29" s="14" t="s">
        <v>99</v>
      </c>
      <c r="J29" s="12" t="s">
        <v>0</v>
      </c>
      <c r="K29" s="13">
        <f>SUM(G29:G29)</f>
      </c>
      <c r="L29" s="13" t="s">
        <v>43</v>
      </c>
    </row>
    <row r="30" spans="1:12" ht="12.75">
      <c r="A30" s="14" t="s">
        <v>100</v>
      </c>
      <c r="B30" s="14" t="s">
        <v>101</v>
      </c>
      <c r="C30" s="10" t="s">
        <v>102</v>
      </c>
      <c r="D30" s="10" t="s">
        <v>82</v>
      </c>
      <c r="E30" s="13">
        <v>800</v>
      </c>
      <c r="F30" s="15">
        <v>0</v>
      </c>
      <c r="G30" s="13">
        <f>ROUND(SUM(E30*F30),2)</f>
      </c>
      <c r="H30" s="17" t="s">
        <v>0</v>
      </c>
      <c r="I30" s="14" t="s">
        <v>103</v>
      </c>
      <c r="J30" s="12" t="s">
        <v>0</v>
      </c>
      <c r="K30" s="13">
        <f>SUM(G30:G30)</f>
      </c>
      <c r="L30" s="13" t="s">
        <v>43</v>
      </c>
    </row>
    <row r="31" spans="1:12" ht="12.75">
      <c r="A31" s="14" t="s">
        <v>104</v>
      </c>
      <c r="B31" s="14" t="s">
        <v>105</v>
      </c>
      <c r="C31" s="10" t="s">
        <v>106</v>
      </c>
      <c r="D31" s="10" t="s">
        <v>82</v>
      </c>
      <c r="E31" s="13">
        <v>1500</v>
      </c>
      <c r="F31" s="15">
        <v>0</v>
      </c>
      <c r="G31" s="13">
        <f>ROUND(SUM(E31*F31),2)</f>
      </c>
      <c r="H31" s="17" t="s">
        <v>0</v>
      </c>
      <c r="I31" s="14" t="s">
        <v>107</v>
      </c>
      <c r="J31" s="12" t="s">
        <v>0</v>
      </c>
      <c r="K31" s="13">
        <f>SUM(G31:G31)</f>
      </c>
      <c r="L31" s="13" t="s">
        <v>43</v>
      </c>
    </row>
    <row r="32" spans="1:12" ht="12.75">
      <c r="A32" s="14" t="s">
        <v>108</v>
      </c>
      <c r="B32" s="14" t="s">
        <v>109</v>
      </c>
      <c r="C32" s="10" t="s">
        <v>110</v>
      </c>
      <c r="D32" s="10" t="s">
        <v>55</v>
      </c>
      <c r="E32" s="13">
        <v>1850</v>
      </c>
      <c r="F32" s="15">
        <v>0</v>
      </c>
      <c r="G32" s="13">
        <f>ROUND(SUM(E32*F32),2)</f>
      </c>
      <c r="H32" s="17" t="s">
        <v>0</v>
      </c>
      <c r="I32" s="14" t="s">
        <v>111</v>
      </c>
      <c r="J32" s="12" t="s">
        <v>0</v>
      </c>
      <c r="K32" s="13">
        <f>SUM(G32:G32)</f>
      </c>
      <c r="L32" s="13" t="s">
        <v>43</v>
      </c>
    </row>
    <row r="33" spans="1:12" ht="12.75">
      <c r="A33" s="14" t="s">
        <v>112</v>
      </c>
      <c r="B33" s="14" t="s">
        <v>113</v>
      </c>
      <c r="C33" s="10" t="s">
        <v>114</v>
      </c>
      <c r="D33" s="10" t="s">
        <v>115</v>
      </c>
      <c r="E33" s="13">
        <v>1400</v>
      </c>
      <c r="F33" s="15">
        <v>0</v>
      </c>
      <c r="G33" s="13">
        <f>ROUND(SUM(E33*F33),2)</f>
      </c>
      <c r="H33" s="17" t="s">
        <v>0</v>
      </c>
      <c r="I33" s="14" t="s">
        <v>116</v>
      </c>
      <c r="J33" s="12" t="s">
        <v>0</v>
      </c>
      <c r="K33" s="13">
        <f>SUM(G33:G33)</f>
      </c>
      <c r="L33" s="13" t="s">
        <v>43</v>
      </c>
    </row>
    <row r="34" spans="1:12" ht="12.75">
      <c r="A34" s="14" t="s">
        <v>117</v>
      </c>
      <c r="B34" s="14" t="s">
        <v>118</v>
      </c>
      <c r="C34" s="10" t="s">
        <v>119</v>
      </c>
      <c r="D34" s="10" t="s">
        <v>120</v>
      </c>
      <c r="E34" s="13">
        <v>2150</v>
      </c>
      <c r="F34" s="15">
        <v>0</v>
      </c>
      <c r="G34" s="13">
        <f>ROUND(SUM(E34*F34),2)</f>
      </c>
      <c r="H34" s="17" t="s">
        <v>0</v>
      </c>
      <c r="I34" s="14" t="s">
        <v>121</v>
      </c>
      <c r="J34" s="12" t="s">
        <v>0</v>
      </c>
      <c r="K34" s="13">
        <f>SUM(G34:G34)</f>
      </c>
      <c r="L34" s="13" t="s">
        <v>43</v>
      </c>
    </row>
    <row r="35" spans="1:12" ht="12.75">
      <c r="A35" s="14" t="s">
        <v>122</v>
      </c>
      <c r="B35" s="14" t="s">
        <v>123</v>
      </c>
      <c r="C35" s="10" t="s">
        <v>124</v>
      </c>
      <c r="D35" s="10" t="s">
        <v>125</v>
      </c>
      <c r="E35" s="13">
        <v>2050</v>
      </c>
      <c r="F35" s="15">
        <v>0</v>
      </c>
      <c r="G35" s="13">
        <f>ROUND(SUM(E35*F35),2)</f>
      </c>
      <c r="H35" s="17" t="s">
        <v>0</v>
      </c>
      <c r="I35" s="14" t="s">
        <v>126</v>
      </c>
      <c r="J35" s="12" t="s">
        <v>0</v>
      </c>
      <c r="K35" s="13">
        <f>SUM(G35:G35)</f>
      </c>
      <c r="L35" s="13" t="s">
        <v>43</v>
      </c>
    </row>
    <row r="36" spans="1:12" ht="12.75">
      <c r="A36" s="14" t="s">
        <v>127</v>
      </c>
      <c r="B36" s="14" t="s">
        <v>128</v>
      </c>
      <c r="C36" s="10" t="s">
        <v>129</v>
      </c>
      <c r="D36" s="10" t="s">
        <v>82</v>
      </c>
      <c r="E36" s="13">
        <v>680</v>
      </c>
      <c r="F36" s="15">
        <v>0</v>
      </c>
      <c r="G36" s="13">
        <f>ROUND(SUM(E36*F36),2)</f>
      </c>
      <c r="H36" s="17" t="s">
        <v>0</v>
      </c>
      <c r="I36" s="14" t="s">
        <v>130</v>
      </c>
      <c r="J36" s="12" t="s">
        <v>0</v>
      </c>
      <c r="K36" s="13">
        <f>SUM(G36:G36)</f>
      </c>
      <c r="L36" s="13" t="s">
        <v>43</v>
      </c>
    </row>
    <row r="37" spans="1:12" ht="12.75">
      <c r="A37" s="14" t="s">
        <v>131</v>
      </c>
      <c r="B37" s="14" t="s">
        <v>132</v>
      </c>
      <c r="C37" s="10" t="s">
        <v>133</v>
      </c>
      <c r="D37" s="10" t="s">
        <v>134</v>
      </c>
      <c r="E37" s="13">
        <v>2000</v>
      </c>
      <c r="F37" s="15">
        <v>0</v>
      </c>
      <c r="G37" s="13">
        <f>ROUND(SUM(E37*F37),2)</f>
      </c>
      <c r="H37" s="17" t="s">
        <v>0</v>
      </c>
      <c r="I37" s="14" t="s">
        <v>135</v>
      </c>
      <c r="J37" s="12" t="s">
        <v>0</v>
      </c>
      <c r="K37" s="13">
        <f>SUM(G37:G37)</f>
      </c>
      <c r="L37" s="13" t="s">
        <v>43</v>
      </c>
    </row>
    <row r="38" spans="1:12" ht="12.75">
      <c r="A38" s="14" t="s">
        <v>136</v>
      </c>
      <c r="B38" s="14" t="s">
        <v>137</v>
      </c>
      <c r="C38" s="10" t="s">
        <v>138</v>
      </c>
      <c r="D38" s="10" t="s">
        <v>82</v>
      </c>
      <c r="E38" s="13">
        <v>2700</v>
      </c>
      <c r="F38" s="15">
        <v>0</v>
      </c>
      <c r="G38" s="13">
        <f>ROUND(SUM(E38*F38),2)</f>
      </c>
      <c r="H38" s="17" t="s">
        <v>0</v>
      </c>
      <c r="I38" s="14" t="s">
        <v>139</v>
      </c>
      <c r="J38" s="12" t="s">
        <v>0</v>
      </c>
      <c r="K38" s="13">
        <f>SUM(G38:G38)</f>
      </c>
      <c r="L38" s="13" t="s">
        <v>43</v>
      </c>
    </row>
    <row r="39" spans="1:12" ht="12.75">
      <c r="A39" s="14" t="s">
        <v>140</v>
      </c>
      <c r="B39" s="14" t="s">
        <v>141</v>
      </c>
      <c r="C39" s="10" t="s">
        <v>142</v>
      </c>
      <c r="D39" s="10" t="s">
        <v>82</v>
      </c>
      <c r="E39" s="13">
        <v>1800</v>
      </c>
      <c r="F39" s="15">
        <v>0</v>
      </c>
      <c r="G39" s="13">
        <f>ROUND(SUM(E39*F39),2)</f>
      </c>
      <c r="H39" s="17" t="s">
        <v>0</v>
      </c>
      <c r="I39" s="14" t="s">
        <v>143</v>
      </c>
      <c r="J39" s="12" t="s">
        <v>0</v>
      </c>
      <c r="K39" s="13">
        <f>SUM(G39:G39)</f>
      </c>
      <c r="L39" s="13" t="s">
        <v>43</v>
      </c>
    </row>
    <row r="40" spans="1:12" ht="12.75">
      <c r="A40" s="14" t="s">
        <v>144</v>
      </c>
      <c r="B40" s="14" t="s">
        <v>145</v>
      </c>
      <c r="C40" s="10" t="s">
        <v>146</v>
      </c>
      <c r="D40" s="10" t="s">
        <v>115</v>
      </c>
      <c r="E40" s="13">
        <v>2700</v>
      </c>
      <c r="F40" s="15">
        <v>0</v>
      </c>
      <c r="G40" s="13">
        <f>ROUND(SUM(E40*F40),2)</f>
      </c>
      <c r="H40" s="17" t="s">
        <v>0</v>
      </c>
      <c r="I40" s="14" t="s">
        <v>147</v>
      </c>
      <c r="J40" s="12" t="s">
        <v>0</v>
      </c>
      <c r="K40" s="13">
        <f>SUM(G40:G40)</f>
      </c>
      <c r="L40" s="13" t="s">
        <v>43</v>
      </c>
    </row>
    <row r="41" spans="1:12" ht="12.75">
      <c r="A41" s="14" t="s">
        <v>148</v>
      </c>
      <c r="B41" s="14" t="s">
        <v>149</v>
      </c>
      <c r="C41" s="10" t="s">
        <v>150</v>
      </c>
      <c r="D41" s="10" t="s">
        <v>82</v>
      </c>
      <c r="E41" s="13">
        <v>2580</v>
      </c>
      <c r="F41" s="15">
        <v>0</v>
      </c>
      <c r="G41" s="13">
        <f>ROUND(SUM(E41*F41),2)</f>
      </c>
      <c r="H41" s="17" t="s">
        <v>0</v>
      </c>
      <c r="I41" s="14" t="s">
        <v>151</v>
      </c>
      <c r="J41" s="12" t="s">
        <v>0</v>
      </c>
      <c r="K41" s="13">
        <f>SUM(G41:G41)</f>
      </c>
      <c r="L41" s="13" t="s">
        <v>43</v>
      </c>
    </row>
    <row r="42" spans="1:12" ht="12.75">
      <c r="A42" s="14" t="s">
        <v>152</v>
      </c>
      <c r="B42" s="14" t="s">
        <v>153</v>
      </c>
      <c r="C42" s="10" t="s">
        <v>154</v>
      </c>
      <c r="D42" s="10" t="s">
        <v>35</v>
      </c>
      <c r="E42" s="13">
        <v>3500</v>
      </c>
      <c r="F42" s="15">
        <v>0</v>
      </c>
      <c r="G42" s="13">
        <f>ROUND(SUM(E42*F42),2)</f>
      </c>
      <c r="H42" s="17" t="s">
        <v>0</v>
      </c>
      <c r="I42" s="14" t="s">
        <v>155</v>
      </c>
      <c r="J42" s="12" t="s">
        <v>0</v>
      </c>
      <c r="K42" s="13">
        <f>SUM(G42:G42)</f>
      </c>
      <c r="L42" s="13" t="s">
        <v>37</v>
      </c>
    </row>
    <row r="43" spans="1:12" ht="12.75">
      <c r="A43" s="14" t="s">
        <v>156</v>
      </c>
      <c r="B43" s="14" t="s">
        <v>157</v>
      </c>
      <c r="C43" s="10" t="s">
        <v>158</v>
      </c>
      <c r="D43" s="10" t="s">
        <v>69</v>
      </c>
      <c r="E43" s="13">
        <v>20</v>
      </c>
      <c r="F43" s="15">
        <v>0</v>
      </c>
      <c r="G43" s="13">
        <f>ROUND(SUM(E43*F43),2)</f>
      </c>
      <c r="H43" s="17" t="s">
        <v>0</v>
      </c>
      <c r="I43" s="14" t="s">
        <v>159</v>
      </c>
      <c r="J43" s="12" t="s">
        <v>0</v>
      </c>
      <c r="K43" s="13">
        <f>SUM(G43:G43)</f>
      </c>
      <c r="L43" s="13" t="s">
        <v>43</v>
      </c>
    </row>
    <row r="44" spans="1:12" ht="12.75">
      <c r="A44" s="14" t="s">
        <v>160</v>
      </c>
      <c r="B44" s="14" t="s">
        <v>161</v>
      </c>
      <c r="C44" s="10" t="s">
        <v>162</v>
      </c>
      <c r="D44" s="10" t="s">
        <v>82</v>
      </c>
      <c r="E44" s="13">
        <v>30</v>
      </c>
      <c r="F44" s="15">
        <v>0</v>
      </c>
      <c r="G44" s="13">
        <f>ROUND(SUM(E44*F44),2)</f>
      </c>
      <c r="H44" s="17" t="s">
        <v>0</v>
      </c>
      <c r="I44" s="14" t="s">
        <v>163</v>
      </c>
      <c r="J44" s="12" t="s">
        <v>0</v>
      </c>
      <c r="K44" s="13">
        <f>SUM(G44:G44)</f>
      </c>
      <c r="L44" s="13" t="s">
        <v>43</v>
      </c>
    </row>
    <row r="45" spans="1:12" ht="12.75">
      <c r="A45" s="14" t="s">
        <v>164</v>
      </c>
      <c r="B45" s="14" t="s">
        <v>165</v>
      </c>
      <c r="C45" s="10" t="s">
        <v>166</v>
      </c>
      <c r="D45" s="10" t="s">
        <v>167</v>
      </c>
      <c r="E45" s="13">
        <v>1000</v>
      </c>
      <c r="F45" s="15">
        <v>0</v>
      </c>
      <c r="G45" s="13">
        <f>ROUND(SUM(E45*F45),2)</f>
      </c>
      <c r="H45" s="17" t="s">
        <v>0</v>
      </c>
      <c r="I45" s="14" t="s">
        <v>168</v>
      </c>
      <c r="J45" s="12" t="s">
        <v>0</v>
      </c>
      <c r="K45" s="13">
        <f>SUM(G45:G45)</f>
      </c>
      <c r="L45" s="13" t="s">
        <v>43</v>
      </c>
    </row>
    <row r="46" spans="1:12" ht="12.75">
      <c r="A46" s="14" t="s">
        <v>169</v>
      </c>
      <c r="B46" s="14" t="s">
        <v>170</v>
      </c>
      <c r="C46" s="10" t="s">
        <v>171</v>
      </c>
      <c r="D46" s="10" t="s">
        <v>69</v>
      </c>
      <c r="E46" s="13">
        <v>2400</v>
      </c>
      <c r="F46" s="15">
        <v>0</v>
      </c>
      <c r="G46" s="13">
        <f>ROUND(SUM(E46*F46),2)</f>
      </c>
      <c r="H46" s="17" t="s">
        <v>0</v>
      </c>
      <c r="I46" s="14" t="s">
        <v>172</v>
      </c>
      <c r="J46" s="12" t="s">
        <v>0</v>
      </c>
      <c r="K46" s="13">
        <f>SUM(G46:G46)</f>
      </c>
      <c r="L46" s="13" t="s">
        <v>43</v>
      </c>
    </row>
    <row r="47" spans="1:12" ht="12.75">
      <c r="A47" s="14" t="s">
        <v>173</v>
      </c>
      <c r="B47" s="14" t="s">
        <v>174</v>
      </c>
      <c r="C47" s="10" t="s">
        <v>175</v>
      </c>
      <c r="D47" s="10" t="s">
        <v>82</v>
      </c>
      <c r="E47" s="13">
        <v>350</v>
      </c>
      <c r="F47" s="15">
        <v>0</v>
      </c>
      <c r="G47" s="13">
        <f>ROUND(SUM(E47*F47),2)</f>
      </c>
      <c r="H47" s="17" t="s">
        <v>0</v>
      </c>
      <c r="I47" s="14" t="s">
        <v>176</v>
      </c>
      <c r="J47" s="12" t="s">
        <v>0</v>
      </c>
      <c r="K47" s="13">
        <f>SUM(G47:G47)</f>
      </c>
      <c r="L47" s="13" t="s">
        <v>43</v>
      </c>
    </row>
    <row r="48" spans="1:12" ht="12.75">
      <c r="A48" s="14" t="s">
        <v>177</v>
      </c>
      <c r="B48" s="14" t="s">
        <v>178</v>
      </c>
      <c r="C48" s="10" t="s">
        <v>179</v>
      </c>
      <c r="D48" s="10" t="s">
        <v>120</v>
      </c>
      <c r="E48" s="13">
        <v>550</v>
      </c>
      <c r="F48" s="15">
        <v>0</v>
      </c>
      <c r="G48" s="13">
        <f>ROUND(SUM(E48*F48),2)</f>
      </c>
      <c r="H48" s="17" t="s">
        <v>0</v>
      </c>
      <c r="I48" s="14" t="s">
        <v>180</v>
      </c>
      <c r="J48" s="12" t="s">
        <v>0</v>
      </c>
      <c r="K48" s="13">
        <f>SUM(G48:G48)</f>
      </c>
      <c r="L48" s="13" t="s">
        <v>43</v>
      </c>
    </row>
    <row r="49" spans="1:12" ht="12.75">
      <c r="A49" s="14" t="s">
        <v>181</v>
      </c>
      <c r="B49" s="14" t="s">
        <v>182</v>
      </c>
      <c r="C49" s="10" t="s">
        <v>183</v>
      </c>
      <c r="D49" s="10" t="s">
        <v>184</v>
      </c>
      <c r="E49" s="13">
        <v>500</v>
      </c>
      <c r="F49" s="15">
        <v>0</v>
      </c>
      <c r="G49" s="13">
        <f>ROUND(SUM(E49*F49),2)</f>
      </c>
      <c r="H49" s="17" t="s">
        <v>0</v>
      </c>
      <c r="I49" s="14" t="s">
        <v>185</v>
      </c>
      <c r="J49" s="12" t="s">
        <v>0</v>
      </c>
      <c r="K49" s="13">
        <f>SUM(G49:G49)</f>
      </c>
      <c r="L49" s="13" t="s">
        <v>43</v>
      </c>
    </row>
    <row r="50" spans="1:12" ht="12.75">
      <c r="A50" s="14" t="s">
        <v>186</v>
      </c>
      <c r="B50" s="14" t="s">
        <v>187</v>
      </c>
      <c r="C50" s="10" t="s">
        <v>188</v>
      </c>
      <c r="D50" s="10" t="s">
        <v>82</v>
      </c>
      <c r="E50" s="13">
        <v>200</v>
      </c>
      <c r="F50" s="15">
        <v>0</v>
      </c>
      <c r="G50" s="13">
        <f>ROUND(SUM(E50*F50),2)</f>
      </c>
      <c r="H50" s="17" t="s">
        <v>0</v>
      </c>
      <c r="I50" s="14" t="s">
        <v>189</v>
      </c>
      <c r="J50" s="12" t="s">
        <v>0</v>
      </c>
      <c r="K50" s="13">
        <f>SUM(G50:G50)</f>
      </c>
      <c r="L50" s="13" t="s">
        <v>43</v>
      </c>
    </row>
    <row r="51" spans="1:12" ht="12.75">
      <c r="A51" s="14" t="s">
        <v>190</v>
      </c>
      <c r="B51" s="14" t="s">
        <v>191</v>
      </c>
      <c r="C51" s="10" t="s">
        <v>192</v>
      </c>
      <c r="D51" s="10" t="s">
        <v>193</v>
      </c>
      <c r="E51" s="13">
        <v>1400</v>
      </c>
      <c r="F51" s="15">
        <v>0</v>
      </c>
      <c r="G51" s="13">
        <f>ROUND(SUM(E51*F51),2)</f>
      </c>
      <c r="H51" s="17" t="s">
        <v>0</v>
      </c>
      <c r="I51" s="14" t="s">
        <v>194</v>
      </c>
      <c r="J51" s="12" t="s">
        <v>0</v>
      </c>
      <c r="K51" s="13">
        <f>SUM(G51:G51)</f>
      </c>
      <c r="L51" s="13" t="s">
        <v>43</v>
      </c>
    </row>
    <row r="52" spans="1:12" ht="12.75">
      <c r="A52" s="14" t="s">
        <v>195</v>
      </c>
      <c r="B52" s="14" t="s">
        <v>196</v>
      </c>
      <c r="C52" s="10" t="s">
        <v>197</v>
      </c>
      <c r="D52" s="10" t="s">
        <v>82</v>
      </c>
      <c r="E52" s="13">
        <v>1400</v>
      </c>
      <c r="F52" s="15">
        <v>0</v>
      </c>
      <c r="G52" s="13">
        <f>ROUND(SUM(E52*F52),2)</f>
      </c>
      <c r="H52" s="17" t="s">
        <v>0</v>
      </c>
      <c r="I52" s="14" t="s">
        <v>198</v>
      </c>
      <c r="J52" s="12" t="s">
        <v>0</v>
      </c>
      <c r="K52" s="13">
        <f>SUM(G52:G52)</f>
      </c>
      <c r="L52" s="13" t="s">
        <v>43</v>
      </c>
    </row>
    <row r="53" spans="1:12" ht="12.75">
      <c r="A53" s="14" t="s">
        <v>199</v>
      </c>
      <c r="B53" s="14" t="s">
        <v>200</v>
      </c>
      <c r="C53" s="10" t="s">
        <v>201</v>
      </c>
      <c r="D53" s="10" t="s">
        <v>82</v>
      </c>
      <c r="E53" s="13">
        <v>1500</v>
      </c>
      <c r="F53" s="15">
        <v>0</v>
      </c>
      <c r="G53" s="13">
        <f>ROUND(SUM(E53*F53),2)</f>
      </c>
      <c r="H53" s="17" t="s">
        <v>0</v>
      </c>
      <c r="I53" s="14" t="s">
        <v>202</v>
      </c>
      <c r="J53" s="12" t="s">
        <v>0</v>
      </c>
      <c r="K53" s="13">
        <f>SUM(G53:G53)</f>
      </c>
      <c r="L53" s="13" t="s">
        <v>43</v>
      </c>
    </row>
    <row r="54" spans="1:12" ht="12.75">
      <c r="A54" s="14" t="s">
        <v>203</v>
      </c>
      <c r="B54" s="14" t="s">
        <v>204</v>
      </c>
      <c r="C54" s="10" t="s">
        <v>205</v>
      </c>
      <c r="D54" s="10" t="s">
        <v>69</v>
      </c>
      <c r="E54" s="13">
        <v>950</v>
      </c>
      <c r="F54" s="15">
        <v>0</v>
      </c>
      <c r="G54" s="13">
        <f>ROUND(SUM(E54*F54),2)</f>
      </c>
      <c r="H54" s="17" t="s">
        <v>0</v>
      </c>
      <c r="I54" s="14" t="s">
        <v>206</v>
      </c>
      <c r="J54" s="12" t="s">
        <v>0</v>
      </c>
      <c r="K54" s="13">
        <f>SUM(G54:G54)</f>
      </c>
      <c r="L54" s="13" t="s">
        <v>43</v>
      </c>
    </row>
    <row r="55" spans="1:12" ht="12.75">
      <c r="A55" s="14" t="s">
        <v>207</v>
      </c>
      <c r="B55" s="14" t="s">
        <v>208</v>
      </c>
      <c r="C55" s="10" t="s">
        <v>209</v>
      </c>
      <c r="D55" s="10" t="s">
        <v>23</v>
      </c>
      <c r="E55" s="13">
        <v>1000</v>
      </c>
      <c r="F55" s="15">
        <v>0</v>
      </c>
      <c r="G55" s="13">
        <f>ROUND(SUM(E55*F55),2)</f>
      </c>
      <c r="H55" s="17" t="s">
        <v>0</v>
      </c>
      <c r="I55" s="14" t="s">
        <v>210</v>
      </c>
      <c r="J55" s="12" t="s">
        <v>0</v>
      </c>
      <c r="K55" s="13">
        <f>SUM(G55:G55)</f>
      </c>
      <c r="L55" s="13" t="s">
        <v>43</v>
      </c>
    </row>
    <row r="56" spans="1:12" ht="12.75">
      <c r="A56" s="14" t="s">
        <v>211</v>
      </c>
      <c r="B56" s="14" t="s">
        <v>212</v>
      </c>
      <c r="C56" s="10" t="s">
        <v>213</v>
      </c>
      <c r="D56" s="10" t="s">
        <v>82</v>
      </c>
      <c r="E56" s="13">
        <v>400</v>
      </c>
      <c r="F56" s="15">
        <v>0</v>
      </c>
      <c r="G56" s="13">
        <f>ROUND(SUM(E56*F56),2)</f>
      </c>
      <c r="H56" s="17" t="s">
        <v>0</v>
      </c>
      <c r="I56" s="14" t="s">
        <v>214</v>
      </c>
      <c r="J56" s="12" t="s">
        <v>0</v>
      </c>
      <c r="K56" s="13">
        <f>SUM(G56:G56)</f>
      </c>
      <c r="L56" s="13" t="s">
        <v>43</v>
      </c>
    </row>
    <row r="57" spans="1:12" ht="12.75">
      <c r="A57" s="14" t="s">
        <v>215</v>
      </c>
      <c r="B57" s="14" t="s">
        <v>216</v>
      </c>
      <c r="C57" s="10" t="s">
        <v>217</v>
      </c>
      <c r="D57" s="10" t="s">
        <v>41</v>
      </c>
      <c r="E57" s="13">
        <v>3800</v>
      </c>
      <c r="F57" s="15">
        <v>0</v>
      </c>
      <c r="G57" s="13">
        <f>ROUND(SUM(E57*F57),2)</f>
      </c>
      <c r="H57" s="17" t="s">
        <v>0</v>
      </c>
      <c r="I57" s="14" t="s">
        <v>218</v>
      </c>
      <c r="J57" s="12" t="s">
        <v>0</v>
      </c>
      <c r="K57" s="13">
        <f>SUM(G57:G57)</f>
      </c>
      <c r="L57" s="13" t="s">
        <v>43</v>
      </c>
    </row>
    <row r="58" spans="1:12" ht="12.75">
      <c r="A58" s="14" t="s">
        <v>219</v>
      </c>
      <c r="B58" s="14" t="s">
        <v>220</v>
      </c>
      <c r="C58" s="10" t="s">
        <v>221</v>
      </c>
      <c r="D58" s="10" t="s">
        <v>222</v>
      </c>
      <c r="E58" s="13">
        <v>630</v>
      </c>
      <c r="F58" s="15">
        <v>0</v>
      </c>
      <c r="G58" s="13">
        <f>ROUND(SUM(E58*F58),2)</f>
      </c>
      <c r="H58" s="17" t="s">
        <v>0</v>
      </c>
      <c r="I58" s="14" t="s">
        <v>223</v>
      </c>
      <c r="J58" s="12" t="s">
        <v>0</v>
      </c>
      <c r="K58" s="13">
        <f>SUM(G58:G58)</f>
      </c>
      <c r="L58" s="13" t="s">
        <v>43</v>
      </c>
    </row>
    <row r="59" spans="1:12" ht="12.75">
      <c r="A59" s="14" t="s">
        <v>224</v>
      </c>
      <c r="B59" s="14" t="s">
        <v>225</v>
      </c>
      <c r="C59" s="10" t="s">
        <v>226</v>
      </c>
      <c r="D59" s="10" t="s">
        <v>55</v>
      </c>
      <c r="E59" s="13">
        <v>180</v>
      </c>
      <c r="F59" s="15">
        <v>0</v>
      </c>
      <c r="G59" s="13">
        <f>ROUND(SUM(E59*F59),2)</f>
      </c>
      <c r="H59" s="17" t="s">
        <v>0</v>
      </c>
      <c r="I59" s="14" t="s">
        <v>227</v>
      </c>
      <c r="J59" s="12" t="s">
        <v>0</v>
      </c>
      <c r="K59" s="13">
        <f>SUM(G59:G59)</f>
      </c>
      <c r="L59" s="13" t="s">
        <v>43</v>
      </c>
    </row>
    <row r="60" spans="1:12" ht="12.75">
      <c r="A60" s="14" t="s">
        <v>228</v>
      </c>
      <c r="B60" s="14" t="s">
        <v>229</v>
      </c>
      <c r="C60" s="10" t="s">
        <v>230</v>
      </c>
      <c r="D60" s="10" t="s">
        <v>193</v>
      </c>
      <c r="E60" s="13">
        <v>800</v>
      </c>
      <c r="F60" s="15">
        <v>0</v>
      </c>
      <c r="G60" s="13">
        <f>ROUND(SUM(E60*F60),2)</f>
      </c>
      <c r="H60" s="17" t="s">
        <v>0</v>
      </c>
      <c r="I60" s="14" t="s">
        <v>231</v>
      </c>
      <c r="J60" s="12" t="s">
        <v>0</v>
      </c>
      <c r="K60" s="13">
        <f>SUM(G60:G60)</f>
      </c>
      <c r="L60" s="13" t="s">
        <v>43</v>
      </c>
    </row>
    <row r="61" spans="1:12" ht="12.75">
      <c r="A61" s="14" t="s">
        <v>232</v>
      </c>
      <c r="B61" s="14" t="s">
        <v>233</v>
      </c>
      <c r="C61" s="10" t="s">
        <v>234</v>
      </c>
      <c r="D61" s="10" t="s">
        <v>55</v>
      </c>
      <c r="E61" s="13">
        <v>1000</v>
      </c>
      <c r="F61" s="15">
        <v>0</v>
      </c>
      <c r="G61" s="13">
        <f>ROUND(SUM(E61*F61),2)</f>
      </c>
      <c r="H61" s="17" t="s">
        <v>0</v>
      </c>
      <c r="I61" s="14" t="s">
        <v>235</v>
      </c>
      <c r="J61" s="12" t="s">
        <v>0</v>
      </c>
      <c r="K61" s="13">
        <f>SUM(G61:G61)</f>
      </c>
      <c r="L61" s="13" t="s">
        <v>43</v>
      </c>
    </row>
    <row r="62" spans="1:12" ht="12.75">
      <c r="A62" s="14" t="s">
        <v>236</v>
      </c>
      <c r="B62" s="14" t="s">
        <v>237</v>
      </c>
      <c r="C62" s="10" t="s">
        <v>238</v>
      </c>
      <c r="D62" s="10" t="s">
        <v>193</v>
      </c>
      <c r="E62" s="13">
        <v>1500</v>
      </c>
      <c r="F62" s="15">
        <v>0</v>
      </c>
      <c r="G62" s="13">
        <f>ROUND(SUM(E62*F62),2)</f>
      </c>
      <c r="H62" s="17" t="s">
        <v>0</v>
      </c>
      <c r="I62" s="14" t="s">
        <v>239</v>
      </c>
      <c r="J62" s="12" t="s">
        <v>0</v>
      </c>
      <c r="K62" s="13">
        <f>SUM(G62:G62)</f>
      </c>
      <c r="L62" s="13" t="s">
        <v>37</v>
      </c>
    </row>
    <row r="63" spans="1:12" ht="12.75">
      <c r="A63" s="14" t="s">
        <v>240</v>
      </c>
      <c r="B63" s="14" t="s">
        <v>241</v>
      </c>
      <c r="C63" s="10" t="s">
        <v>242</v>
      </c>
      <c r="D63" s="10" t="s">
        <v>55</v>
      </c>
      <c r="E63" s="13">
        <v>1000</v>
      </c>
      <c r="F63" s="15">
        <v>0</v>
      </c>
      <c r="G63" s="13">
        <f>ROUND(SUM(E63*F63),2)</f>
      </c>
      <c r="H63" s="17" t="s">
        <v>0</v>
      </c>
      <c r="I63" s="14" t="s">
        <v>243</v>
      </c>
      <c r="J63" s="12" t="s">
        <v>0</v>
      </c>
      <c r="K63" s="13">
        <f>SUM(G63:G63)</f>
      </c>
      <c r="L63" s="13" t="s">
        <v>37</v>
      </c>
    </row>
    <row r="64" spans="1:12" ht="12.75">
      <c r="A64" s="14" t="s">
        <v>244</v>
      </c>
      <c r="B64" s="14" t="s">
        <v>245</v>
      </c>
      <c r="C64" s="10" t="s">
        <v>246</v>
      </c>
      <c r="D64" s="10" t="s">
        <v>193</v>
      </c>
      <c r="E64" s="13">
        <v>700</v>
      </c>
      <c r="F64" s="15">
        <v>0</v>
      </c>
      <c r="G64" s="13">
        <f>ROUND(SUM(E64*F64),2)</f>
      </c>
      <c r="H64" s="17" t="s">
        <v>0</v>
      </c>
      <c r="I64" s="14" t="s">
        <v>247</v>
      </c>
      <c r="J64" s="12" t="s">
        <v>0</v>
      </c>
      <c r="K64" s="13">
        <f>SUM(G64:G64)</f>
      </c>
      <c r="L64" s="13" t="s">
        <v>43</v>
      </c>
    </row>
    <row r="65" spans="1:12" ht="12.75">
      <c r="A65" s="14" t="s">
        <v>248</v>
      </c>
      <c r="B65" s="14" t="s">
        <v>249</v>
      </c>
      <c r="C65" s="10" t="s">
        <v>250</v>
      </c>
      <c r="D65" s="10" t="s">
        <v>23</v>
      </c>
      <c r="E65" s="13">
        <v>1500</v>
      </c>
      <c r="F65" s="15">
        <v>0</v>
      </c>
      <c r="G65" s="13">
        <f>ROUND(SUM(E65*F65),2)</f>
      </c>
      <c r="H65" s="17" t="s">
        <v>0</v>
      </c>
      <c r="I65" s="14" t="s">
        <v>251</v>
      </c>
      <c r="J65" s="12" t="s">
        <v>0</v>
      </c>
      <c r="K65" s="13">
        <f>SUM(G65:G65)</f>
      </c>
      <c r="L65" s="13" t="s">
        <v>43</v>
      </c>
    </row>
    <row r="66" spans="1:12" ht="12.75">
      <c r="A66" s="14" t="s">
        <v>252</v>
      </c>
      <c r="B66" s="14" t="s">
        <v>253</v>
      </c>
      <c r="C66" s="10" t="s">
        <v>254</v>
      </c>
      <c r="D66" s="10" t="s">
        <v>55</v>
      </c>
      <c r="E66" s="13">
        <v>1560</v>
      </c>
      <c r="F66" s="15">
        <v>0</v>
      </c>
      <c r="G66" s="13">
        <f>ROUND(SUM(E66*F66),2)</f>
      </c>
      <c r="H66" s="17" t="s">
        <v>0</v>
      </c>
      <c r="I66" s="14" t="s">
        <v>255</v>
      </c>
      <c r="J66" s="12" t="s">
        <v>0</v>
      </c>
      <c r="K66" s="13">
        <f>SUM(G66:G66)</f>
      </c>
      <c r="L66" s="13" t="s">
        <v>43</v>
      </c>
    </row>
    <row r="67" spans="1:12" ht="12.75">
      <c r="A67" s="14" t="s">
        <v>256</v>
      </c>
      <c r="B67" s="14" t="s">
        <v>257</v>
      </c>
      <c r="C67" s="10" t="s">
        <v>258</v>
      </c>
      <c r="D67" s="10" t="s">
        <v>55</v>
      </c>
      <c r="E67" s="13">
        <v>2100</v>
      </c>
      <c r="F67" s="15">
        <v>0</v>
      </c>
      <c r="G67" s="13">
        <f>ROUND(SUM(E67*F67),2)</f>
      </c>
      <c r="H67" s="17" t="s">
        <v>0</v>
      </c>
      <c r="I67" s="14" t="s">
        <v>259</v>
      </c>
      <c r="J67" s="12" t="s">
        <v>0</v>
      </c>
      <c r="K67" s="13">
        <f>SUM(G67:G67)</f>
      </c>
      <c r="L67" s="13" t="s">
        <v>43</v>
      </c>
    </row>
    <row r="68" spans="1:12" ht="12.75">
      <c r="A68" s="14" t="s">
        <v>260</v>
      </c>
      <c r="B68" s="14" t="s">
        <v>261</v>
      </c>
      <c r="C68" s="10" t="s">
        <v>262</v>
      </c>
      <c r="D68" s="10" t="s">
        <v>55</v>
      </c>
      <c r="E68" s="13">
        <v>10100</v>
      </c>
      <c r="F68" s="15">
        <v>0</v>
      </c>
      <c r="G68" s="13">
        <f>ROUND(SUM(E68*F68),2)</f>
      </c>
      <c r="H68" s="17" t="s">
        <v>0</v>
      </c>
      <c r="I68" s="14" t="s">
        <v>263</v>
      </c>
      <c r="J68" s="12" t="s">
        <v>0</v>
      </c>
      <c r="K68" s="13">
        <f>SUM(G68:G68)</f>
      </c>
      <c r="L68" s="13" t="s">
        <v>43</v>
      </c>
    </row>
    <row r="69" spans="1:12" ht="12.75">
      <c r="A69" s="14" t="s">
        <v>264</v>
      </c>
      <c r="B69" s="14" t="s">
        <v>265</v>
      </c>
      <c r="C69" s="10" t="s">
        <v>266</v>
      </c>
      <c r="D69" s="10" t="s">
        <v>23</v>
      </c>
      <c r="E69" s="13">
        <v>1100</v>
      </c>
      <c r="F69" s="15">
        <v>0</v>
      </c>
      <c r="G69" s="13">
        <f>ROUND(SUM(E69*F69),2)</f>
      </c>
      <c r="H69" s="17" t="s">
        <v>0</v>
      </c>
      <c r="I69" s="14" t="s">
        <v>267</v>
      </c>
      <c r="J69" s="12" t="s">
        <v>0</v>
      </c>
      <c r="K69" s="13">
        <f>SUM(G69:G69)</f>
      </c>
      <c r="L69" s="13" t="s">
        <v>43</v>
      </c>
    </row>
    <row r="70" spans="1:12" ht="12.75">
      <c r="A70" s="14" t="s">
        <v>268</v>
      </c>
      <c r="B70" s="14" t="s">
        <v>269</v>
      </c>
      <c r="C70" s="10" t="s">
        <v>270</v>
      </c>
      <c r="D70" s="10" t="s">
        <v>271</v>
      </c>
      <c r="E70" s="13">
        <v>350</v>
      </c>
      <c r="F70" s="15">
        <v>0</v>
      </c>
      <c r="G70" s="13">
        <f>ROUND(SUM(E70*F70),2)</f>
      </c>
      <c r="H70" s="17" t="s">
        <v>0</v>
      </c>
      <c r="I70" s="14" t="s">
        <v>272</v>
      </c>
      <c r="J70" s="12" t="s">
        <v>0</v>
      </c>
      <c r="K70" s="13">
        <f>SUM(G70:G70)</f>
      </c>
      <c r="L70" s="13" t="s">
        <v>43</v>
      </c>
    </row>
    <row r="71" spans="1:12" ht="12.75">
      <c r="A71" s="14" t="s">
        <v>273</v>
      </c>
      <c r="B71" s="14" t="s">
        <v>274</v>
      </c>
      <c r="C71" s="10" t="s">
        <v>275</v>
      </c>
      <c r="D71" s="10" t="s">
        <v>23</v>
      </c>
      <c r="E71" s="13">
        <v>1650</v>
      </c>
      <c r="F71" s="15">
        <v>0</v>
      </c>
      <c r="G71" s="13">
        <f>ROUND(SUM(E71*F71),2)</f>
      </c>
      <c r="H71" s="17" t="s">
        <v>0</v>
      </c>
      <c r="I71" s="14" t="s">
        <v>276</v>
      </c>
      <c r="J71" s="12" t="s">
        <v>0</v>
      </c>
      <c r="K71" s="13">
        <f>SUM(G71:G71)</f>
      </c>
      <c r="L71" s="13" t="s">
        <v>43</v>
      </c>
    </row>
    <row r="72" spans="1:12" ht="12.75">
      <c r="A72" s="14" t="s">
        <v>277</v>
      </c>
      <c r="B72" s="14" t="s">
        <v>278</v>
      </c>
      <c r="C72" s="10" t="s">
        <v>279</v>
      </c>
      <c r="D72" s="10" t="s">
        <v>280</v>
      </c>
      <c r="E72" s="13">
        <v>3050</v>
      </c>
      <c r="F72" s="15">
        <v>0</v>
      </c>
      <c r="G72" s="13">
        <f>ROUND(SUM(E72*F72),2)</f>
      </c>
      <c r="H72" s="17" t="s">
        <v>0</v>
      </c>
      <c r="I72" s="14" t="s">
        <v>281</v>
      </c>
      <c r="J72" s="12" t="s">
        <v>0</v>
      </c>
      <c r="K72" s="13">
        <f>SUM(G72:G72)</f>
      </c>
      <c r="L72" s="13" t="s">
        <v>43</v>
      </c>
    </row>
    <row r="73" spans="1:12" ht="12.75">
      <c r="A73" s="14" t="s">
        <v>282</v>
      </c>
      <c r="B73" s="14" t="s">
        <v>283</v>
      </c>
      <c r="C73" s="10" t="s">
        <v>284</v>
      </c>
      <c r="D73" s="10" t="s">
        <v>193</v>
      </c>
      <c r="E73" s="13">
        <v>2350</v>
      </c>
      <c r="F73" s="15">
        <v>0</v>
      </c>
      <c r="G73" s="13">
        <f>ROUND(SUM(E73*F73),2)</f>
      </c>
      <c r="H73" s="17" t="s">
        <v>0</v>
      </c>
      <c r="I73" s="14" t="s">
        <v>285</v>
      </c>
      <c r="J73" s="12" t="s">
        <v>0</v>
      </c>
      <c r="K73" s="13">
        <f>SUM(G73:G73)</f>
      </c>
      <c r="L73" s="13" t="s">
        <v>43</v>
      </c>
    </row>
    <row r="74" spans="1:12" ht="12.75">
      <c r="A74" s="14" t="s">
        <v>286</v>
      </c>
      <c r="B74" s="14" t="s">
        <v>287</v>
      </c>
      <c r="C74" s="10" t="s">
        <v>288</v>
      </c>
      <c r="D74" s="10" t="s">
        <v>82</v>
      </c>
      <c r="E74" s="13">
        <v>2000</v>
      </c>
      <c r="F74" s="15">
        <v>0</v>
      </c>
      <c r="G74" s="13">
        <f>ROUND(SUM(E74*F74),2)</f>
      </c>
      <c r="H74" s="17" t="s">
        <v>0</v>
      </c>
      <c r="I74" s="14" t="s">
        <v>289</v>
      </c>
      <c r="J74" s="12" t="s">
        <v>0</v>
      </c>
      <c r="K74" s="13">
        <f>SUM(G74:G74)</f>
      </c>
      <c r="L74" s="13" t="s">
        <v>43</v>
      </c>
    </row>
    <row r="75" spans="1:12" ht="12.75">
      <c r="A75" s="14" t="s">
        <v>290</v>
      </c>
      <c r="B75" s="14" t="s">
        <v>291</v>
      </c>
      <c r="C75" s="10" t="s">
        <v>292</v>
      </c>
      <c r="D75" s="10" t="s">
        <v>82</v>
      </c>
      <c r="E75" s="13">
        <v>200</v>
      </c>
      <c r="F75" s="15">
        <v>0</v>
      </c>
      <c r="G75" s="13">
        <f>ROUND(SUM(E75*F75),2)</f>
      </c>
      <c r="H75" s="17" t="s">
        <v>0</v>
      </c>
      <c r="I75" s="14" t="s">
        <v>293</v>
      </c>
      <c r="J75" s="12" t="s">
        <v>0</v>
      </c>
      <c r="K75" s="13">
        <f>SUM(G75:G75)</f>
      </c>
      <c r="L75" s="13" t="s">
        <v>43</v>
      </c>
    </row>
    <row r="76" spans="1:12" ht="12.75">
      <c r="A76" s="14" t="s">
        <v>294</v>
      </c>
      <c r="B76" s="14" t="s">
        <v>295</v>
      </c>
      <c r="C76" s="10" t="s">
        <v>296</v>
      </c>
      <c r="D76" s="10" t="s">
        <v>82</v>
      </c>
      <c r="E76" s="13">
        <v>500</v>
      </c>
      <c r="F76" s="15">
        <v>0</v>
      </c>
      <c r="G76" s="13">
        <f>ROUND(SUM(E76*F76),2)</f>
      </c>
      <c r="H76" s="17" t="s">
        <v>0</v>
      </c>
      <c r="I76" s="14" t="s">
        <v>297</v>
      </c>
      <c r="J76" s="12" t="s">
        <v>0</v>
      </c>
      <c r="K76" s="13">
        <f>SUM(G76:G76)</f>
      </c>
      <c r="L76" s="13" t="s">
        <v>43</v>
      </c>
    </row>
    <row r="77" spans="1:12" ht="12.75">
      <c r="A77" s="14" t="s">
        <v>298</v>
      </c>
      <c r="B77" s="14" t="s">
        <v>299</v>
      </c>
      <c r="C77" s="10" t="s">
        <v>300</v>
      </c>
      <c r="D77" s="10" t="s">
        <v>82</v>
      </c>
      <c r="E77" s="13">
        <v>2000</v>
      </c>
      <c r="F77" s="15">
        <v>0</v>
      </c>
      <c r="G77" s="13">
        <f>ROUND(SUM(E77*F77),2)</f>
      </c>
      <c r="H77" s="17" t="s">
        <v>0</v>
      </c>
      <c r="I77" s="14" t="s">
        <v>301</v>
      </c>
      <c r="J77" s="12" t="s">
        <v>0</v>
      </c>
      <c r="K77" s="13">
        <f>SUM(G77:G77)</f>
      </c>
      <c r="L77" s="13" t="s">
        <v>43</v>
      </c>
    </row>
    <row r="78" spans="1:12" ht="12.75">
      <c r="A78" s="14" t="s">
        <v>302</v>
      </c>
      <c r="B78" s="14" t="s">
        <v>303</v>
      </c>
      <c r="C78" s="10" t="s">
        <v>304</v>
      </c>
      <c r="D78" s="10" t="s">
        <v>305</v>
      </c>
      <c r="E78" s="13">
        <v>850</v>
      </c>
      <c r="F78" s="15">
        <v>0</v>
      </c>
      <c r="G78" s="13">
        <f>ROUND(SUM(E78*F78),2)</f>
      </c>
      <c r="H78" s="17" t="s">
        <v>0</v>
      </c>
      <c r="I78" s="14" t="s">
        <v>306</v>
      </c>
      <c r="J78" s="12" t="s">
        <v>0</v>
      </c>
      <c r="K78" s="13">
        <f>SUM(G78:G78)</f>
      </c>
      <c r="L78" s="13" t="s">
        <v>43</v>
      </c>
    </row>
    <row r="79" spans="1:12" ht="12.75">
      <c r="A79" s="14" t="s">
        <v>307</v>
      </c>
      <c r="B79" s="14" t="s">
        <v>308</v>
      </c>
      <c r="C79" s="10" t="s">
        <v>309</v>
      </c>
      <c r="D79" s="10" t="s">
        <v>82</v>
      </c>
      <c r="E79" s="13">
        <v>1800</v>
      </c>
      <c r="F79" s="15">
        <v>0</v>
      </c>
      <c r="G79" s="13">
        <f>ROUND(SUM(E79*F79),2)</f>
      </c>
      <c r="H79" s="17" t="s">
        <v>0</v>
      </c>
      <c r="I79" s="14" t="s">
        <v>310</v>
      </c>
      <c r="J79" s="12" t="s">
        <v>0</v>
      </c>
      <c r="K79" s="13">
        <f>SUM(G79:G79)</f>
      </c>
      <c r="L79" s="13" t="s">
        <v>43</v>
      </c>
    </row>
    <row r="80" spans="1:12" ht="12.75">
      <c r="A80" s="14" t="s">
        <v>311</v>
      </c>
      <c r="B80" s="14" t="s">
        <v>312</v>
      </c>
      <c r="C80" s="10" t="s">
        <v>313</v>
      </c>
      <c r="D80" s="10" t="s">
        <v>314</v>
      </c>
      <c r="E80" s="13">
        <v>1100</v>
      </c>
      <c r="F80" s="15">
        <v>0</v>
      </c>
      <c r="G80" s="13">
        <f>ROUND(SUM(E80*F80),2)</f>
      </c>
      <c r="H80" s="17" t="s">
        <v>0</v>
      </c>
      <c r="I80" s="14" t="s">
        <v>315</v>
      </c>
      <c r="J80" s="12" t="s">
        <v>0</v>
      </c>
      <c r="K80" s="13">
        <f>SUM(G80:G80)</f>
      </c>
      <c r="L80" s="13" t="s">
        <v>43</v>
      </c>
    </row>
    <row r="81" spans="1:12" ht="12.75">
      <c r="A81" s="14" t="s">
        <v>316</v>
      </c>
      <c r="B81" s="14" t="s">
        <v>317</v>
      </c>
      <c r="C81" s="10" t="s">
        <v>318</v>
      </c>
      <c r="D81" s="10" t="s">
        <v>193</v>
      </c>
      <c r="E81" s="13">
        <v>1750</v>
      </c>
      <c r="F81" s="15">
        <v>0</v>
      </c>
      <c r="G81" s="13">
        <f>ROUND(SUM(E81*F81),2)</f>
      </c>
      <c r="H81" s="17" t="s">
        <v>0</v>
      </c>
      <c r="I81" s="14" t="s">
        <v>319</v>
      </c>
      <c r="J81" s="12" t="s">
        <v>0</v>
      </c>
      <c r="K81" s="13">
        <f>SUM(G81:G81)</f>
      </c>
      <c r="L81" s="13" t="s">
        <v>43</v>
      </c>
    </row>
    <row r="82" spans="1:12" ht="12.75">
      <c r="A82" s="14" t="s">
        <v>320</v>
      </c>
      <c r="B82" s="14" t="s">
        <v>321</v>
      </c>
      <c r="C82" s="10" t="s">
        <v>322</v>
      </c>
      <c r="D82" s="10" t="s">
        <v>323</v>
      </c>
      <c r="E82" s="13">
        <v>350</v>
      </c>
      <c r="F82" s="15">
        <v>0</v>
      </c>
      <c r="G82" s="13">
        <f>ROUND(SUM(E82*F82),2)</f>
      </c>
      <c r="H82" s="17" t="s">
        <v>0</v>
      </c>
      <c r="I82" s="14" t="s">
        <v>324</v>
      </c>
      <c r="J82" s="12" t="s">
        <v>0</v>
      </c>
      <c r="K82" s="13">
        <f>SUM(G82:G82)</f>
      </c>
      <c r="L82" s="13" t="s">
        <v>43</v>
      </c>
    </row>
    <row r="83" spans="1:12" ht="12.75">
      <c r="A83" s="14" t="s">
        <v>325</v>
      </c>
      <c r="B83" s="14" t="s">
        <v>326</v>
      </c>
      <c r="C83" s="10" t="s">
        <v>327</v>
      </c>
      <c r="D83" s="10" t="s">
        <v>55</v>
      </c>
      <c r="E83" s="13">
        <v>900</v>
      </c>
      <c r="F83" s="15">
        <v>0</v>
      </c>
      <c r="G83" s="13">
        <f>ROUND(SUM(E83*F83),2)</f>
      </c>
      <c r="H83" s="17" t="s">
        <v>0</v>
      </c>
      <c r="I83" s="14" t="s">
        <v>328</v>
      </c>
      <c r="J83" s="12" t="s">
        <v>0</v>
      </c>
      <c r="K83" s="13">
        <f>SUM(G83:G83)</f>
      </c>
      <c r="L83" s="13" t="s">
        <v>43</v>
      </c>
    </row>
    <row r="84" spans="1:12" ht="12.75">
      <c r="A84" s="14" t="s">
        <v>329</v>
      </c>
      <c r="B84" s="14" t="s">
        <v>330</v>
      </c>
      <c r="C84" s="10" t="s">
        <v>331</v>
      </c>
      <c r="D84" s="10" t="s">
        <v>82</v>
      </c>
      <c r="E84" s="13">
        <v>890</v>
      </c>
      <c r="F84" s="15">
        <v>0</v>
      </c>
      <c r="G84" s="13">
        <f>ROUND(SUM(E84*F84),2)</f>
      </c>
      <c r="H84" s="17" t="s">
        <v>0</v>
      </c>
      <c r="I84" s="14" t="s">
        <v>332</v>
      </c>
      <c r="J84" s="12" t="s">
        <v>0</v>
      </c>
      <c r="K84" s="13">
        <f>SUM(G84:G84)</f>
      </c>
      <c r="L84" s="13" t="s">
        <v>43</v>
      </c>
    </row>
    <row r="85" spans="1:12" ht="12.75">
      <c r="A85" s="14" t="s">
        <v>333</v>
      </c>
      <c r="B85" s="14" t="s">
        <v>334</v>
      </c>
      <c r="C85" s="10" t="s">
        <v>335</v>
      </c>
      <c r="D85" s="10" t="s">
        <v>336</v>
      </c>
      <c r="E85" s="13">
        <v>500</v>
      </c>
      <c r="F85" s="15">
        <v>0</v>
      </c>
      <c r="G85" s="13">
        <f>ROUND(SUM(E85*F85),2)</f>
      </c>
      <c r="H85" s="17" t="s">
        <v>0</v>
      </c>
      <c r="I85" s="14" t="s">
        <v>337</v>
      </c>
      <c r="J85" s="12" t="s">
        <v>0</v>
      </c>
      <c r="K85" s="13">
        <f>SUM(G85:G85)</f>
      </c>
      <c r="L85" s="13" t="s">
        <v>43</v>
      </c>
    </row>
    <row r="86" spans="1:12" ht="12.75">
      <c r="A86" s="14" t="s">
        <v>338</v>
      </c>
      <c r="B86" s="14" t="s">
        <v>339</v>
      </c>
      <c r="C86" s="10" t="s">
        <v>340</v>
      </c>
      <c r="D86" s="10" t="s">
        <v>305</v>
      </c>
      <c r="E86" s="13">
        <v>2100</v>
      </c>
      <c r="F86" s="15">
        <v>0</v>
      </c>
      <c r="G86" s="13">
        <f>ROUND(SUM(E86*F86),2)</f>
      </c>
      <c r="H86" s="17" t="s">
        <v>0</v>
      </c>
      <c r="I86" s="14" t="s">
        <v>341</v>
      </c>
      <c r="J86" s="12" t="s">
        <v>0</v>
      </c>
      <c r="K86" s="13">
        <f>SUM(G86:G86)</f>
      </c>
      <c r="L86" s="13" t="s">
        <v>37</v>
      </c>
    </row>
    <row r="87" spans="1:12" ht="12.75">
      <c r="A87" s="14" t="s">
        <v>342</v>
      </c>
      <c r="B87" s="14" t="s">
        <v>343</v>
      </c>
      <c r="C87" s="10" t="s">
        <v>344</v>
      </c>
      <c r="D87" s="10" t="s">
        <v>23</v>
      </c>
      <c r="E87" s="13">
        <v>1900</v>
      </c>
      <c r="F87" s="15">
        <v>0</v>
      </c>
      <c r="G87" s="13">
        <f>ROUND(SUM(E87*F87),2)</f>
      </c>
      <c r="H87" s="17" t="s">
        <v>0</v>
      </c>
      <c r="I87" s="14" t="s">
        <v>345</v>
      </c>
      <c r="J87" s="12" t="s">
        <v>0</v>
      </c>
      <c r="K87" s="13">
        <f>SUM(G87:G87)</f>
      </c>
      <c r="L87" s="13" t="s">
        <v>43</v>
      </c>
    </row>
    <row r="88" spans="1:12" ht="12.75">
      <c r="A88" s="14" t="s">
        <v>346</v>
      </c>
      <c r="B88" s="14" t="s">
        <v>347</v>
      </c>
      <c r="C88" s="10" t="s">
        <v>348</v>
      </c>
      <c r="D88" s="10" t="s">
        <v>55</v>
      </c>
      <c r="E88" s="13">
        <v>1100</v>
      </c>
      <c r="F88" s="15">
        <v>0</v>
      </c>
      <c r="G88" s="13">
        <f>ROUND(SUM(E88*F88),2)</f>
      </c>
      <c r="H88" s="17" t="s">
        <v>0</v>
      </c>
      <c r="I88" s="14" t="s">
        <v>349</v>
      </c>
      <c r="J88" s="12" t="s">
        <v>0</v>
      </c>
      <c r="K88" s="13">
        <f>SUM(G88:G88)</f>
      </c>
      <c r="L88" s="13" t="s">
        <v>43</v>
      </c>
    </row>
    <row r="89" spans="1:12" ht="12.75">
      <c r="A89" s="14" t="s">
        <v>350</v>
      </c>
      <c r="B89" s="14" t="s">
        <v>351</v>
      </c>
      <c r="C89" s="10" t="s">
        <v>352</v>
      </c>
      <c r="D89" s="10" t="s">
        <v>82</v>
      </c>
      <c r="E89" s="13">
        <v>100</v>
      </c>
      <c r="F89" s="15">
        <v>0</v>
      </c>
      <c r="G89" s="13">
        <f>ROUND(SUM(E89*F89),2)</f>
      </c>
      <c r="H89" s="17" t="s">
        <v>0</v>
      </c>
      <c r="I89" s="14" t="s">
        <v>353</v>
      </c>
      <c r="J89" s="12" t="s">
        <v>0</v>
      </c>
      <c r="K89" s="13">
        <f>SUM(G89:G89)</f>
      </c>
      <c r="L89" s="13" t="s">
        <v>43</v>
      </c>
    </row>
    <row r="90" spans="1:12" ht="12.75">
      <c r="A90" s="14" t="s">
        <v>354</v>
      </c>
      <c r="B90" s="14" t="s">
        <v>355</v>
      </c>
      <c r="C90" s="10" t="s">
        <v>356</v>
      </c>
      <c r="D90" s="10" t="s">
        <v>193</v>
      </c>
      <c r="E90" s="13">
        <v>1000</v>
      </c>
      <c r="F90" s="15">
        <v>0</v>
      </c>
      <c r="G90" s="13">
        <f>ROUND(SUM(E90*F90),2)</f>
      </c>
      <c r="H90" s="17" t="s">
        <v>0</v>
      </c>
      <c r="I90" s="14" t="s">
        <v>357</v>
      </c>
      <c r="J90" s="12" t="s">
        <v>0</v>
      </c>
      <c r="K90" s="13">
        <f>SUM(G90:G90)</f>
      </c>
      <c r="L90" s="13" t="s">
        <v>43</v>
      </c>
    </row>
    <row r="91" spans="1:12" ht="12.75">
      <c r="A91" s="14" t="s">
        <v>358</v>
      </c>
      <c r="B91" s="14" t="s">
        <v>359</v>
      </c>
      <c r="C91" s="10" t="s">
        <v>360</v>
      </c>
      <c r="D91" s="10" t="s">
        <v>361</v>
      </c>
      <c r="E91" s="13">
        <v>1500</v>
      </c>
      <c r="F91" s="15">
        <v>0</v>
      </c>
      <c r="G91" s="13">
        <f>ROUND(SUM(E91*F91),2)</f>
      </c>
      <c r="H91" s="17" t="s">
        <v>0</v>
      </c>
      <c r="I91" s="14" t="s">
        <v>362</v>
      </c>
      <c r="J91" s="12" t="s">
        <v>0</v>
      </c>
      <c r="K91" s="13">
        <f>SUM(G91:G91)</f>
      </c>
      <c r="L91" s="13" t="s">
        <v>43</v>
      </c>
    </row>
    <row r="92" spans="1:12" ht="12.75">
      <c r="A92" s="14" t="s">
        <v>363</v>
      </c>
      <c r="B92" s="14" t="s">
        <v>364</v>
      </c>
      <c r="C92" s="10" t="s">
        <v>365</v>
      </c>
      <c r="D92" s="10" t="s">
        <v>120</v>
      </c>
      <c r="E92" s="13">
        <v>2800</v>
      </c>
      <c r="F92" s="15">
        <v>0</v>
      </c>
      <c r="G92" s="13">
        <f>ROUND(SUM(E92*F92),2)</f>
      </c>
      <c r="H92" s="17" t="s">
        <v>0</v>
      </c>
      <c r="I92" s="14" t="s">
        <v>366</v>
      </c>
      <c r="J92" s="12" t="s">
        <v>0</v>
      </c>
      <c r="K92" s="13">
        <f>SUM(G92:G92)</f>
      </c>
      <c r="L92" s="13" t="s">
        <v>43</v>
      </c>
    </row>
    <row r="93" spans="1:12" ht="12.75">
      <c r="A93" s="14" t="s">
        <v>367</v>
      </c>
      <c r="B93" s="14" t="s">
        <v>368</v>
      </c>
      <c r="C93" s="10" t="s">
        <v>369</v>
      </c>
      <c r="D93" s="10" t="s">
        <v>193</v>
      </c>
      <c r="E93" s="13">
        <v>1400</v>
      </c>
      <c r="F93" s="15">
        <v>0</v>
      </c>
      <c r="G93" s="13">
        <f>ROUND(SUM(E93*F93),2)</f>
      </c>
      <c r="H93" s="17" t="s">
        <v>0</v>
      </c>
      <c r="I93" s="14" t="s">
        <v>370</v>
      </c>
      <c r="J93" s="12" t="s">
        <v>0</v>
      </c>
      <c r="K93" s="13">
        <f>SUM(G93:G93)</f>
      </c>
      <c r="L93" s="13" t="s">
        <v>43</v>
      </c>
    </row>
    <row r="94" spans="1:12" ht="12.75">
      <c r="A94" s="14" t="s">
        <v>371</v>
      </c>
      <c r="B94" s="14" t="s">
        <v>372</v>
      </c>
      <c r="C94" s="10" t="s">
        <v>373</v>
      </c>
      <c r="D94" s="10" t="s">
        <v>193</v>
      </c>
      <c r="E94" s="13">
        <v>3700</v>
      </c>
      <c r="F94" s="15">
        <v>0</v>
      </c>
      <c r="G94" s="13">
        <f>ROUND(SUM(E94*F94),2)</f>
      </c>
      <c r="H94" s="17" t="s">
        <v>0</v>
      </c>
      <c r="I94" s="14" t="s">
        <v>374</v>
      </c>
      <c r="J94" s="12" t="s">
        <v>0</v>
      </c>
      <c r="K94" s="13">
        <f>SUM(G94:G94)</f>
      </c>
      <c r="L94" s="13" t="s">
        <v>43</v>
      </c>
    </row>
    <row r="95" spans="1:12" ht="12.75">
      <c r="A95" s="14" t="s">
        <v>375</v>
      </c>
      <c r="B95" s="14" t="s">
        <v>376</v>
      </c>
      <c r="C95" s="10" t="s">
        <v>377</v>
      </c>
      <c r="D95" s="10" t="s">
        <v>378</v>
      </c>
      <c r="E95" s="13">
        <v>1050</v>
      </c>
      <c r="F95" s="15">
        <v>0</v>
      </c>
      <c r="G95" s="13">
        <f>ROUND(SUM(E95*F95),2)</f>
      </c>
      <c r="H95" s="17" t="s">
        <v>0</v>
      </c>
      <c r="I95" s="14" t="s">
        <v>379</v>
      </c>
      <c r="J95" s="12" t="s">
        <v>0</v>
      </c>
      <c r="K95" s="13">
        <f>SUM(G95:G95)</f>
      </c>
      <c r="L95" s="13" t="s">
        <v>43</v>
      </c>
    </row>
    <row r="96" spans="1:12" ht="12.75">
      <c r="A96" s="14" t="s">
        <v>380</v>
      </c>
      <c r="B96" s="14" t="s">
        <v>381</v>
      </c>
      <c r="C96" s="10" t="s">
        <v>382</v>
      </c>
      <c r="D96" s="10" t="s">
        <v>41</v>
      </c>
      <c r="E96" s="13">
        <v>1160</v>
      </c>
      <c r="F96" s="15">
        <v>0</v>
      </c>
      <c r="G96" s="13">
        <f>ROUND(SUM(E96*F96),2)</f>
      </c>
      <c r="H96" s="17" t="s">
        <v>0</v>
      </c>
      <c r="I96" s="14" t="s">
        <v>383</v>
      </c>
      <c r="J96" s="12" t="s">
        <v>0</v>
      </c>
      <c r="K96" s="13">
        <f>SUM(G96:G96)</f>
      </c>
      <c r="L96" s="13" t="s">
        <v>43</v>
      </c>
    </row>
    <row r="97" spans="1:12" ht="12.75">
      <c r="A97" s="14" t="s">
        <v>384</v>
      </c>
      <c r="B97" s="14" t="s">
        <v>385</v>
      </c>
      <c r="C97" s="10" t="s">
        <v>386</v>
      </c>
      <c r="D97" s="10" t="s">
        <v>336</v>
      </c>
      <c r="E97" s="13">
        <v>2800</v>
      </c>
      <c r="F97" s="15">
        <v>0</v>
      </c>
      <c r="G97" s="13">
        <f>ROUND(SUM(E97*F97),2)</f>
      </c>
      <c r="H97" s="17" t="s">
        <v>0</v>
      </c>
      <c r="I97" s="14" t="s">
        <v>387</v>
      </c>
      <c r="J97" s="12" t="s">
        <v>0</v>
      </c>
      <c r="K97" s="13">
        <f>SUM(G97:G97)</f>
      </c>
      <c r="L97" s="13" t="s">
        <v>43</v>
      </c>
    </row>
    <row r="98" spans="1:12" ht="12.75">
      <c r="A98" s="14" t="s">
        <v>388</v>
      </c>
      <c r="B98" s="14" t="s">
        <v>389</v>
      </c>
      <c r="C98" s="10" t="s">
        <v>390</v>
      </c>
      <c r="D98" s="10" t="s">
        <v>41</v>
      </c>
      <c r="E98" s="13">
        <v>1150</v>
      </c>
      <c r="F98" s="15">
        <v>0</v>
      </c>
      <c r="G98" s="13">
        <f>ROUND(SUM(E98*F98),2)</f>
      </c>
      <c r="H98" s="17" t="s">
        <v>0</v>
      </c>
      <c r="I98" s="14" t="s">
        <v>391</v>
      </c>
      <c r="J98" s="12" t="s">
        <v>0</v>
      </c>
      <c r="K98" s="13">
        <f>SUM(G98:G98)</f>
      </c>
      <c r="L98" s="13" t="s">
        <v>43</v>
      </c>
    </row>
    <row r="99" spans="1:12" ht="12.75">
      <c r="A99" s="14" t="s">
        <v>392</v>
      </c>
      <c r="B99" s="14" t="s">
        <v>393</v>
      </c>
      <c r="C99" s="10" t="s">
        <v>394</v>
      </c>
      <c r="D99" s="10" t="s">
        <v>336</v>
      </c>
      <c r="E99" s="13">
        <v>800</v>
      </c>
      <c r="F99" s="15">
        <v>0</v>
      </c>
      <c r="G99" s="13">
        <f>ROUND(SUM(E99*F99),2)</f>
      </c>
      <c r="H99" s="17" t="s">
        <v>0</v>
      </c>
      <c r="I99" s="14" t="s">
        <v>395</v>
      </c>
      <c r="J99" s="12" t="s">
        <v>0</v>
      </c>
      <c r="K99" s="13">
        <f>SUM(G99:G99)</f>
      </c>
      <c r="L99" s="13" t="s">
        <v>43</v>
      </c>
    </row>
    <row r="100" spans="1:12" ht="12.75">
      <c r="A100" s="14" t="s">
        <v>396</v>
      </c>
      <c r="B100" s="14" t="s">
        <v>397</v>
      </c>
      <c r="C100" s="10" t="s">
        <v>398</v>
      </c>
      <c r="D100" s="10" t="s">
        <v>41</v>
      </c>
      <c r="E100" s="13">
        <v>1010</v>
      </c>
      <c r="F100" s="15">
        <v>0</v>
      </c>
      <c r="G100" s="13">
        <f>ROUND(SUM(E100*F100),2)</f>
      </c>
      <c r="H100" s="17" t="s">
        <v>0</v>
      </c>
      <c r="I100" s="14" t="s">
        <v>399</v>
      </c>
      <c r="J100" s="12" t="s">
        <v>0</v>
      </c>
      <c r="K100" s="13">
        <f>SUM(G100:G100)</f>
      </c>
      <c r="L100" s="13" t="s">
        <v>43</v>
      </c>
    </row>
    <row r="101" spans="1:12" ht="12.75">
      <c r="A101" s="14" t="s">
        <v>400</v>
      </c>
      <c r="B101" s="14" t="s">
        <v>401</v>
      </c>
      <c r="C101" s="10" t="s">
        <v>402</v>
      </c>
      <c r="D101" s="10" t="s">
        <v>23</v>
      </c>
      <c r="E101" s="13">
        <v>1450</v>
      </c>
      <c r="F101" s="15">
        <v>0</v>
      </c>
      <c r="G101" s="13">
        <f>ROUND(SUM(E101*F101),2)</f>
      </c>
      <c r="H101" s="17" t="s">
        <v>0</v>
      </c>
      <c r="I101" s="14" t="s">
        <v>403</v>
      </c>
      <c r="J101" s="12" t="s">
        <v>0</v>
      </c>
      <c r="K101" s="13">
        <f>SUM(G101:G101)</f>
      </c>
      <c r="L101" s="13" t="s">
        <v>43</v>
      </c>
    </row>
    <row r="102" spans="1:12" ht="12.75">
      <c r="A102" s="14" t="s">
        <v>404</v>
      </c>
      <c r="B102" s="14" t="s">
        <v>405</v>
      </c>
      <c r="C102" s="10" t="s">
        <v>406</v>
      </c>
      <c r="D102" s="10" t="s">
        <v>336</v>
      </c>
      <c r="E102" s="13">
        <v>2100</v>
      </c>
      <c r="F102" s="15">
        <v>0</v>
      </c>
      <c r="G102" s="13">
        <f>ROUND(SUM(E102*F102),2)</f>
      </c>
      <c r="H102" s="17" t="s">
        <v>0</v>
      </c>
      <c r="I102" s="14" t="s">
        <v>407</v>
      </c>
      <c r="J102" s="12" t="s">
        <v>0</v>
      </c>
      <c r="K102" s="13">
        <f>SUM(G102:G102)</f>
      </c>
      <c r="L102" s="13" t="s">
        <v>37</v>
      </c>
    </row>
    <row r="103" spans="1:12" ht="12.75">
      <c r="A103" s="14" t="s">
        <v>408</v>
      </c>
      <c r="B103" s="14" t="s">
        <v>409</v>
      </c>
      <c r="C103" s="10" t="s">
        <v>410</v>
      </c>
      <c r="D103" s="10" t="s">
        <v>55</v>
      </c>
      <c r="E103" s="13">
        <v>1150</v>
      </c>
      <c r="F103" s="15">
        <v>0</v>
      </c>
      <c r="G103" s="13">
        <f>ROUND(SUM(E103*F103),2)</f>
      </c>
      <c r="H103" s="17" t="s">
        <v>0</v>
      </c>
      <c r="I103" s="14" t="s">
        <v>411</v>
      </c>
      <c r="J103" s="12" t="s">
        <v>0</v>
      </c>
      <c r="K103" s="13">
        <f>SUM(G103:G103)</f>
      </c>
      <c r="L103" s="13" t="s">
        <v>43</v>
      </c>
    </row>
    <row r="104" spans="1:12" ht="12.75">
      <c r="A104" s="14" t="s">
        <v>412</v>
      </c>
      <c r="B104" s="14" t="s">
        <v>413</v>
      </c>
      <c r="C104" s="10" t="s">
        <v>414</v>
      </c>
      <c r="D104" s="10" t="s">
        <v>55</v>
      </c>
      <c r="E104" s="13">
        <v>1150</v>
      </c>
      <c r="F104" s="15">
        <v>0</v>
      </c>
      <c r="G104" s="13">
        <f>ROUND(SUM(E104*F104),2)</f>
      </c>
      <c r="H104" s="17" t="s">
        <v>0</v>
      </c>
      <c r="I104" s="14" t="s">
        <v>415</v>
      </c>
      <c r="J104" s="12" t="s">
        <v>0</v>
      </c>
      <c r="K104" s="13">
        <f>SUM(G104:G104)</f>
      </c>
      <c r="L104" s="13" t="s">
        <v>43</v>
      </c>
    </row>
    <row r="105" spans="1:12" ht="12.75">
      <c r="A105" s="14" t="s">
        <v>416</v>
      </c>
      <c r="B105" s="14" t="s">
        <v>417</v>
      </c>
      <c r="C105" s="10" t="s">
        <v>418</v>
      </c>
      <c r="D105" s="10" t="s">
        <v>55</v>
      </c>
      <c r="E105" s="13">
        <v>1150</v>
      </c>
      <c r="F105" s="15">
        <v>0</v>
      </c>
      <c r="G105" s="13">
        <f>ROUND(SUM(E105*F105),2)</f>
      </c>
      <c r="H105" s="17" t="s">
        <v>0</v>
      </c>
      <c r="I105" s="14" t="s">
        <v>419</v>
      </c>
      <c r="J105" s="12" t="s">
        <v>0</v>
      </c>
      <c r="K105" s="13">
        <f>SUM(G105:G105)</f>
      </c>
      <c r="L105" s="13" t="s">
        <v>43</v>
      </c>
    </row>
    <row r="106" spans="1:12" ht="12.75">
      <c r="A106" s="14" t="s">
        <v>420</v>
      </c>
      <c r="B106" s="14" t="s">
        <v>421</v>
      </c>
      <c r="C106" s="10" t="s">
        <v>422</v>
      </c>
      <c r="D106" s="10" t="s">
        <v>23</v>
      </c>
      <c r="E106" s="13">
        <v>750</v>
      </c>
      <c r="F106" s="15">
        <v>0</v>
      </c>
      <c r="G106" s="13">
        <f>ROUND(SUM(E106*F106),2)</f>
      </c>
      <c r="H106" s="17" t="s">
        <v>0</v>
      </c>
      <c r="I106" s="14" t="s">
        <v>423</v>
      </c>
      <c r="J106" s="12" t="s">
        <v>0</v>
      </c>
      <c r="K106" s="13">
        <f>SUM(G106:G106)</f>
      </c>
      <c r="L106" s="13" t="s">
        <v>43</v>
      </c>
    </row>
    <row r="107" spans="1:12" ht="12.75">
      <c r="A107" s="14" t="s">
        <v>424</v>
      </c>
      <c r="B107" s="14" t="s">
        <v>425</v>
      </c>
      <c r="C107" s="10" t="s">
        <v>426</v>
      </c>
      <c r="D107" s="10" t="s">
        <v>82</v>
      </c>
      <c r="E107" s="13">
        <v>300</v>
      </c>
      <c r="F107" s="15">
        <v>0</v>
      </c>
      <c r="G107" s="13">
        <f>ROUND(SUM(E107*F107),2)</f>
      </c>
      <c r="H107" s="17" t="s">
        <v>0</v>
      </c>
      <c r="I107" s="14" t="s">
        <v>427</v>
      </c>
      <c r="J107" s="12" t="s">
        <v>0</v>
      </c>
      <c r="K107" s="13">
        <f>SUM(G107:G107)</f>
      </c>
      <c r="L107" s="13" t="s">
        <v>43</v>
      </c>
    </row>
    <row r="108" spans="1:12" ht="12.75">
      <c r="A108" s="14" t="s">
        <v>428</v>
      </c>
      <c r="B108" s="14" t="s">
        <v>429</v>
      </c>
      <c r="C108" s="10" t="s">
        <v>430</v>
      </c>
      <c r="D108" s="10" t="s">
        <v>184</v>
      </c>
      <c r="E108" s="13">
        <v>2650</v>
      </c>
      <c r="F108" s="15">
        <v>0</v>
      </c>
      <c r="G108" s="13">
        <f>ROUND(SUM(E108*F108),2)</f>
      </c>
      <c r="H108" s="17" t="s">
        <v>0</v>
      </c>
      <c r="I108" s="14" t="s">
        <v>431</v>
      </c>
      <c r="J108" s="12" t="s">
        <v>0</v>
      </c>
      <c r="K108" s="13">
        <f>SUM(G108:G108)</f>
      </c>
      <c r="L108" s="13" t="s">
        <v>43</v>
      </c>
    </row>
    <row r="109" spans="1:12" ht="12.75">
      <c r="A109" s="14" t="s">
        <v>432</v>
      </c>
      <c r="B109" s="14" t="s">
        <v>433</v>
      </c>
      <c r="C109" s="10" t="s">
        <v>434</v>
      </c>
      <c r="D109" s="10" t="s">
        <v>82</v>
      </c>
      <c r="E109" s="13">
        <v>200</v>
      </c>
      <c r="F109" s="15">
        <v>0</v>
      </c>
      <c r="G109" s="13">
        <f>ROUND(SUM(E109*F109),2)</f>
      </c>
      <c r="H109" s="17" t="s">
        <v>0</v>
      </c>
      <c r="I109" s="14" t="s">
        <v>435</v>
      </c>
      <c r="J109" s="12" t="s">
        <v>0</v>
      </c>
      <c r="K109" s="13">
        <f>SUM(G109:G109)</f>
      </c>
      <c r="L109" s="13" t="s">
        <v>43</v>
      </c>
    </row>
    <row r="111" spans="6:7" ht="12.75">
      <c r="F111" s="18" t="s">
        <v>436</v>
      </c>
      <c r="G111" s="13">
        <f>SUM(G9:G109)</f>
      </c>
    </row>
    <row r="114" spans="2:4" ht="12.75">
      <c r="B114" s="19" t="s">
        <v>437</v>
      </c>
      <c r="D114" s="20" t="s">
        <v>438</v>
      </c>
    </row>
    <row r="116" ht="12.75">
      <c r="B116" s="21" t="s">
        <v>439</v>
      </c>
    </row>
    <row r="118" spans="2:3" ht="82.5" customHeight="1">
      <c r="B118" s="3" t="s">
        <v>440</v>
      </c>
      <c r="C118" s="3" t="s">
        <v>441</v>
      </c>
    </row>
    <row r="121" ht="12.75">
      <c r="B121" s="4" t="s">
        <v>442</v>
      </c>
    </row>
    <row r="122" ht="12.75">
      <c r="B122" s="5" t="s">
        <v>443</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114:C114"/>
    <mergeCell ref="D114:L114"/>
    <mergeCell ref="B116:L116"/>
    <mergeCell ref="C118:L118"/>
    <mergeCell ref="B121:L121"/>
    <mergeCell ref="B122:L122"/>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